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ΠΑΝΕΠΙΣΤΗΜΙΟ 2021-2022\ΜΑΘΗΜΑΤΑ\ΑΞΙΟΛΟΓΗΣΗ ΧΕΙΜΕΡΙΝΟ 2024\2024\ΧΕΙΜΕΡΙΝΟ 2024\ΨΗΦΙΑΚΗ ΜΕΣΑ ΚΑΙ ΕΚΠΑΙΔΕΥΣΗ\"/>
    </mc:Choice>
  </mc:AlternateContent>
  <xr:revisionPtr revIDLastSave="0" documentId="13_ncr:1_{042F294B-A64C-4632-B78B-A5BFF72DA58C}" xr6:coauthVersionLast="47" xr6:coauthVersionMax="47" xr10:uidLastSave="{00000000-0000-0000-0000-000000000000}"/>
  <bookViews>
    <workbookView xWindow="-120" yWindow="-120" windowWidth="29040" windowHeight="15840" activeTab="3" xr2:uid="{00000000-000D-0000-FFFF-FFFF00000000}"/>
  </bookViews>
  <sheets>
    <sheet name="ΕΡΓΑΣΙΑ 1" sheetId="1" r:id="rId1"/>
    <sheet name="ΕΡΓΑΣΙΑ 2" sheetId="4" r:id="rId2"/>
    <sheet name="ΕΡΓΑΣΙΑ 3" sheetId="3" r:id="rId3"/>
    <sheet name="ΤΕΛΙΚΟ" sheetId="6" r:id="rId4"/>
  </sheets>
  <definedNames>
    <definedName name="_xlnm._FilterDatabase" localSheetId="0" hidden="1">'ΕΡΓΑΣΙΑ 1'!$A$1:$A$80</definedName>
    <definedName name="_xlnm._FilterDatabase" localSheetId="1" hidden="1">'ΕΡΓΑΣΙΑ 2'!$A$1:$A$80</definedName>
    <definedName name="_xlnm._FilterDatabase" localSheetId="2" hidden="1">'ΕΡΓΑΣΙΑ 3'!$A$1:$A$80</definedName>
    <definedName name="_xlnm._FilterDatabase" localSheetId="3" hidden="1">ΤΕΛΙΚΟ!$A$1:$F$80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B18" i="6" s="1"/>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2" i="6"/>
  <c r="B3" i="6"/>
  <c r="B74" i="6"/>
  <c r="B75" i="6"/>
  <c r="B78" i="6"/>
  <c r="B79" i="6"/>
  <c r="D2" i="6"/>
  <c r="B2" i="6"/>
  <c r="E5" i="1"/>
  <c r="B5" i="6" s="1"/>
  <c r="E6" i="1"/>
  <c r="B6" i="6" s="1"/>
  <c r="E7" i="1"/>
  <c r="B7" i="6" s="1"/>
  <c r="E8" i="1"/>
  <c r="E9" i="1"/>
  <c r="B9" i="6" s="1"/>
  <c r="E10" i="1"/>
  <c r="B10" i="6" s="1"/>
  <c r="E11" i="1"/>
  <c r="B11" i="6" s="1"/>
  <c r="E12" i="1"/>
  <c r="E13" i="1"/>
  <c r="B13" i="6" s="1"/>
  <c r="E14" i="1"/>
  <c r="B14" i="6" s="1"/>
  <c r="E15" i="1"/>
  <c r="B15" i="6" s="1"/>
  <c r="E16" i="1"/>
  <c r="E17" i="1"/>
  <c r="B17" i="6" s="1"/>
  <c r="E19" i="1"/>
  <c r="B19" i="6" s="1"/>
  <c r="E20" i="1"/>
  <c r="E21" i="1"/>
  <c r="B21" i="6" s="1"/>
  <c r="E22" i="1"/>
  <c r="B22" i="6" s="1"/>
  <c r="E23" i="1"/>
  <c r="B23" i="6" s="1"/>
  <c r="E24" i="1"/>
  <c r="E25" i="1"/>
  <c r="B25" i="6" s="1"/>
  <c r="E26" i="1"/>
  <c r="B26" i="6" s="1"/>
  <c r="E27" i="1"/>
  <c r="B27" i="6" s="1"/>
  <c r="E28" i="1"/>
  <c r="E29" i="1"/>
  <c r="B29" i="6" s="1"/>
  <c r="E30" i="1"/>
  <c r="B30" i="6" s="1"/>
  <c r="E31" i="1"/>
  <c r="B31" i="6" s="1"/>
  <c r="E32" i="1"/>
  <c r="E33" i="1"/>
  <c r="E34" i="1"/>
  <c r="B34" i="6" s="1"/>
  <c r="E35" i="1"/>
  <c r="B35" i="6" s="1"/>
  <c r="E36" i="1"/>
  <c r="E37" i="1"/>
  <c r="B37" i="6" s="1"/>
  <c r="E38" i="1"/>
  <c r="B38" i="6" s="1"/>
  <c r="E39" i="1"/>
  <c r="B39" i="6" s="1"/>
  <c r="E40" i="1"/>
  <c r="E41" i="1"/>
  <c r="B41" i="6" s="1"/>
  <c r="E42" i="1"/>
  <c r="B42" i="6" s="1"/>
  <c r="E43" i="1"/>
  <c r="B43" i="6" s="1"/>
  <c r="E44" i="1"/>
  <c r="E45" i="1"/>
  <c r="E46" i="1"/>
  <c r="B46" i="6" s="1"/>
  <c r="E47" i="1"/>
  <c r="B47" i="6" s="1"/>
  <c r="E48" i="1"/>
  <c r="E49" i="1"/>
  <c r="B49" i="6" s="1"/>
  <c r="E50" i="1"/>
  <c r="B50" i="6" s="1"/>
  <c r="E51" i="1"/>
  <c r="B51" i="6" s="1"/>
  <c r="E52" i="1"/>
  <c r="E53" i="1"/>
  <c r="E54" i="1"/>
  <c r="B54" i="6" s="1"/>
  <c r="E55" i="1"/>
  <c r="B55" i="6" s="1"/>
  <c r="E56" i="1"/>
  <c r="E57" i="1"/>
  <c r="B57" i="6" s="1"/>
  <c r="E58" i="1"/>
  <c r="B58" i="6" s="1"/>
  <c r="E59" i="1"/>
  <c r="B59" i="6" s="1"/>
  <c r="E60" i="1"/>
  <c r="E61" i="1"/>
  <c r="E62" i="1"/>
  <c r="B62" i="6" s="1"/>
  <c r="E63" i="1"/>
  <c r="B63" i="6" s="1"/>
  <c r="E64" i="1"/>
  <c r="E65" i="1"/>
  <c r="B65" i="6" s="1"/>
  <c r="E66" i="1"/>
  <c r="B66" i="6" s="1"/>
  <c r="E67" i="1"/>
  <c r="B67" i="6" s="1"/>
  <c r="E68" i="1"/>
  <c r="E69" i="1"/>
  <c r="E70" i="1"/>
  <c r="B70" i="6" s="1"/>
  <c r="E71" i="1"/>
  <c r="B71" i="6" s="1"/>
  <c r="E72" i="1"/>
  <c r="E73" i="1"/>
  <c r="B73" i="6" s="1"/>
  <c r="E74" i="1"/>
  <c r="E75" i="1"/>
  <c r="E76" i="1"/>
  <c r="E77" i="1"/>
  <c r="B77" i="6" s="1"/>
  <c r="E78" i="1"/>
  <c r="E79" i="1"/>
  <c r="E80" i="1"/>
  <c r="E4" i="1"/>
  <c r="B69" i="6" l="1"/>
  <c r="E69" i="6" s="1"/>
  <c r="B61" i="6"/>
  <c r="B53" i="6"/>
  <c r="E53" i="6" s="1"/>
  <c r="B45" i="6"/>
  <c r="E45" i="6" s="1"/>
  <c r="B33" i="6"/>
  <c r="E33" i="6" s="1"/>
  <c r="B8" i="6"/>
  <c r="B72" i="6"/>
  <c r="E72" i="6" s="1"/>
  <c r="B64" i="6"/>
  <c r="E64" i="6" s="1"/>
  <c r="B56" i="6"/>
  <c r="E56" i="6" s="1"/>
  <c r="B48" i="6"/>
  <c r="B44" i="6"/>
  <c r="B36" i="6"/>
  <c r="E36" i="6" s="1"/>
  <c r="B28" i="6"/>
  <c r="E28" i="6" s="1"/>
  <c r="B20" i="6"/>
  <c r="B80" i="6"/>
  <c r="E80" i="6" s="1"/>
  <c r="B76" i="6"/>
  <c r="B16" i="6"/>
  <c r="E16" i="6" s="1"/>
  <c r="B12" i="6"/>
  <c r="E12" i="6" s="1"/>
  <c r="B4" i="6"/>
  <c r="B68" i="6"/>
  <c r="E68" i="6" s="1"/>
  <c r="B60" i="6"/>
  <c r="B52" i="6"/>
  <c r="E52" i="6" s="1"/>
  <c r="B40" i="6"/>
  <c r="B32" i="6"/>
  <c r="E32" i="6" s="1"/>
  <c r="B24" i="6"/>
  <c r="E78" i="6"/>
  <c r="E66" i="6"/>
  <c r="E58" i="6"/>
  <c r="E46" i="6"/>
  <c r="E38" i="6"/>
  <c r="E30" i="6"/>
  <c r="E6" i="6"/>
  <c r="E73" i="6"/>
  <c r="E77" i="6"/>
  <c r="E65" i="6"/>
  <c r="E57" i="6"/>
  <c r="E49" i="6"/>
  <c r="E41" i="6"/>
  <c r="E37" i="6"/>
  <c r="E29" i="6"/>
  <c r="E25" i="6"/>
  <c r="E21" i="6"/>
  <c r="E17" i="6"/>
  <c r="E13" i="6"/>
  <c r="E9" i="6"/>
  <c r="E70" i="6"/>
  <c r="E62" i="6"/>
  <c r="E54" i="6"/>
  <c r="E42" i="6"/>
  <c r="E34" i="6"/>
  <c r="E26" i="6"/>
  <c r="E22" i="6"/>
  <c r="E14" i="6"/>
  <c r="E10" i="6"/>
  <c r="E2" i="6"/>
  <c r="E74" i="6"/>
  <c r="E50" i="6"/>
  <c r="E60" i="6"/>
  <c r="E48" i="6"/>
  <c r="E44" i="6"/>
  <c r="E40" i="6"/>
  <c r="E24" i="6"/>
  <c r="E20" i="6"/>
  <c r="E79" i="6"/>
  <c r="E75" i="6"/>
  <c r="E71" i="6"/>
  <c r="E67" i="6"/>
  <c r="E59" i="6"/>
  <c r="E55" i="6"/>
  <c r="E51" i="6"/>
  <c r="E47" i="6"/>
  <c r="E43" i="6"/>
  <c r="E39" i="6"/>
  <c r="E35" i="6"/>
  <c r="E27" i="6"/>
  <c r="E23" i="6"/>
  <c r="E15" i="6"/>
  <c r="E11" i="6"/>
  <c r="E7" i="6"/>
  <c r="E3" i="6"/>
  <c r="E61" i="6"/>
  <c r="E76" i="6"/>
  <c r="E8" i="6"/>
  <c r="E4" i="6"/>
  <c r="E63" i="6"/>
  <c r="E31" i="6"/>
  <c r="E19" i="6"/>
  <c r="E18" i="6"/>
  <c r="E5"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9981BE-E245-4F99-9D71-6EA27CA928D9}" keepAlive="1" name="Ερώτημα - 495127_2024-02-28_21_04" description="Σύνδεση με το ερώτημα '495127_2024-02-28_21_04' στο βιβλίο εργασίας." type="5" refreshedVersion="8" background="1" saveData="1">
    <dbPr connection="Provider=Microsoft.Mashup.OleDb.1;Data Source=$Workbook$;Location=495127_2024-02-28_21_04;Extended Properties=&quot;&quot;" command="SELECT * FROM [495127_2024-02-28_21_04]"/>
  </connection>
</connections>
</file>

<file path=xl/sharedStrings.xml><?xml version="1.0" encoding="utf-8"?>
<sst xmlns="http://schemas.openxmlformats.org/spreadsheetml/2006/main" count="88" uniqueCount="73">
  <si>
    <t>PowerPoint</t>
  </si>
  <si>
    <t>Google Quiz</t>
  </si>
  <si>
    <t xml:space="preserve">Πολύ καλά γραφικά. Υπήρχαν ήχοι άλλα όχι η δική σου φωνή (η τουλάχιστον δεν λειτουργούσε). Το αρχείο ppsx δεν υπήρχε (δεν ήταν σωστό το αρχείο που έδωσες για ppsx). Επίσης το  Google forms δεν τελείωνε μετά την 1η ερώτηση. </t>
  </si>
  <si>
    <t>Πολύ καλή εργασία άλλα γιατι δεν έδωσες το PPT αρχείο (έδωσες μόνο το ppsx). Πολύ καλή υλοποίηση στο Google Forms</t>
  </si>
  <si>
    <t>Καλά γραφικά. Δεν υπήρχε ήχος (φωνή και ηχητικά εφέ) και δεν υπήρχε Google Forms. To Powerpoint προχωρούσε στην επόμενη διαφάνεια με κλικ σε οπουδήποτε στις διαφάνειες (και αυτό δεν έπρεπε να γίνεται). . Δεν υπήρχε επίσης αρχείο ppsx</t>
  </si>
  <si>
    <t>Αν μη τι άλλο είχε πλάκα. Πρωτότυπη υλοποίηση του PowerPoint. Δεν είχε όμως ήχο (φωνή και ηχητικά εφέ).To Powerpoint επίσης  προχωρούσε στην επόμενη διαφάνεια με κλικ σε οπουδήποτε στις διαφάνειες (και αυτό δεν έπρεπε να γίνεται). Δεν υπήρχε αρχείο ppsx. Καλή υλοποίηση του Google Forms</t>
  </si>
  <si>
    <t>Θέλαμε και την δική σας φωνή  στο PowerPoint</t>
  </si>
  <si>
    <t>Υπήρχε πρόβλημα με την πλοήγηση στο PowerPoint</t>
  </si>
  <si>
    <t>ok</t>
  </si>
  <si>
    <t>Αψογα!!! Πολύ ωραία εφαρμογή!</t>
  </si>
  <si>
    <t>Πάρα πολύ ωραία!</t>
  </si>
  <si>
    <t>Καταπληκτικά! Μου άρεσε πολύ!</t>
  </si>
  <si>
    <t xml:space="preserve">Όλα καλά άλλα υπήρχαν προβλήματα στην πλοήγηση (στο google forms κυρίως, δεν γύριζε σε λανθασμένη απάντηση). </t>
  </si>
  <si>
    <t>Πάρα πολύ ωραία!!</t>
  </si>
  <si>
    <t>Επρεπε να υπάρχουν τουλάχιστον 4 ερωτήσεις σχετικές με το θέμα. Επίσης υπήρχαν προβλήματα στην πλοήγηση και δεν υπήρχαν ήχοι (αφήγηση και ηχητικά εφέ). Τα γραφικά ήταν ωραία. To Google Forms δεν υλοιποιήθηκε όπως έπρεπε (έπρεπε να δουλεύει ακριβώς το ίδιο με το Powerpoint).</t>
  </si>
  <si>
    <t>Υπήρχαν πολλά προβλήματα.  Τo Powerpoint  προχωρούσε στην επόμενη διαφάνεια με κλικ οπουδήποτε στις διαφάνειες (και αυτό δεν έπρεπε να γίνεται). Επίσης δεν υήρχε ήχος (αφήγηση και ηχητικά εφέ). Επίσης δεν υπήρχε ppsx αρχείο. Χρησιμοποιήσες ένα γκρι τεττράγωνο για κουμπί και αυτό δεν είναι κατάλληλο γραφικό.  Στο Google Forms δεν θέλαμε κάτι τέτοιο.</t>
  </si>
  <si>
    <t xml:space="preserve">Υπήρχαν μια σειρά από προβλήματα. To Powerpoint  προχωρούσε στην επόμενη διαφάνεια με κλικ οπουδήποτε στις διαφάνειες (και αυτό δεν έπρεπε να γίνεται). Επίσης δεν υπήρχε δικήσ ου φωνή και δεν έγινε παρουσίαση του θέματος στην αρχή. Στο Google Forms δεν θέλαμε κάτι τέτοιο. </t>
  </si>
  <si>
    <t>Αν μη τι άλλο είχε πλάκα. Πρωτότυπη υλοποίηση του PowerPoint. Δεν είχε όμως ήχο (φωνή και ηχητικά εφέ).To Powerpoint επίσης  προχωρούσε στην επόμενη διαφάνεια με κλικ οπουδήποτε στις διαφάνειες (και αυτό δεν έπρεπε να γίνεται). Δεν υπήρχε αρχείο ppsx. Καλή υλοποίηση του Google Forms</t>
  </si>
  <si>
    <t>Οι γραμματοσειρές δεν ήταν αισθητικά κατάλληλες. Επίσης υπήρχε πρόβλημα στην πλοήγηση. To Powerpoint  προχωρούσε στην επόμενη διαφάνεια με κλικ  οπουδήποτε στις διαφάνειες (και αυτό δεν έπρεπε να γίνεται). Επίσης δεν παρουσίασες το θέμα στην αρχή (ξεκίνησες απευθείας το Quiz). To Google Forms δεν ανταποκρίνεται σε αυτά που ζητήθηκαν.</t>
  </si>
  <si>
    <t xml:space="preserve">Ωραία γραφικά και κίνηση. Δεν υπήρχε δική σου φωνή, και τo Powerpoint  προχωρούσε στην επόμενη διαφάνεια με κλικ σε οπουδήποτε σημείο στις διαφάνειες (και αυτό δεν έπρεπε να γίνεται).  Το Google form σου δεν δεχόταν απαντήσεις. Εβγαινε το ακόλουθο μήνυμα "The form ΟΙ ΗΠΕΙΡΟΙ ΤΟΥ ΚΟΣΜΟΥ is no longer accepting responses.
Try contacting the owner of the form if you think that this is a mistake". </t>
  </si>
  <si>
    <t>Τα γραφικά είναι πολύ καλά άλλα υπήρχε πρόβλημα στην πλοήγηση.  Τo Powerpoint  προχωρούσε στην επόμενη διαφάνεια με κλικ σε οπουδήποτε σημείο στις διαφάνειες (και αυτό δεν έπρεπε να γίνεται).  Επίσης δεν υήρχε ήχος (αφήγηση και ηχητικά εφέ). Το Google Forms ήταν ΟΚ. Θα έπρεπε όμως οι ερωτήσεις να συνοδέυονται απο εικόνες όπως και στο Powerpoint.</t>
  </si>
  <si>
    <t>To PowerPoint έπρεπε να έχει περισσότερη αφήγηση (σε όλη την εφαρμογή). Το Google Forms έπρεπε να είχε περισσότερες εικόνες (όπως και το Powerpoint δηλαδή).</t>
  </si>
  <si>
    <t xml:space="preserve">Υπάρχει κάποιο σφάλμα στην παρουσίαση. Ενώ έχεις κείμενο δεν εμφανίζεται στην ροβολή. Επίσης δεν υπάρχει δική σου φωνή. Κατά τα άλλα όλα καλά. </t>
  </si>
  <si>
    <t>Τo Powerpoint  προχωρούσε στην επόμενη διαφάνεια με κλικ σε οπουδήποτε σημείο στις διαφάνειες (και αυτό δεν έπρεπε να γίνεται). Δεν υπήρχε αφήγηση και κίνηση</t>
  </si>
  <si>
    <t>Τo Powerpoint  προχωρούσε στην επόμενη διαφάνεια με κλικ σε οπουδήποτε σημείο στις διαφάνειες (και αυτό δεν έπρεπε να γίνεται). Δεν υπήρχε αφήγηση και κίνηση. Το google form δεν ήταν αυτό που έπρεπε βάση της εκφώνησης (έπρεπε να λειτουργεί όπως και το Powerpoint)</t>
  </si>
  <si>
    <t>Όλα καλά άλλα θέλαμε στο Powerpoint και αφήγηση στην αρχή. Μπορούσες να έχεις και κίνηση</t>
  </si>
  <si>
    <t>Πολύ ωραία γραφικά και πολύ καλή υλοποίηση γενικά!</t>
  </si>
  <si>
    <t>με 6141</t>
  </si>
  <si>
    <t>με 6517</t>
  </si>
  <si>
    <t>Όλα καλά άλλα θέλαμε στο Powerpoint περισσότερη αφήγηση στην αρχή. Μπορούσες να έχεις και κίνηση.</t>
  </si>
  <si>
    <t>Τo Powerpoint  προχωρούσε στην επόμενη διαφάνεια με κλικ σε οπουδήποτε σημείο στις διαφάνειες (και αυτό δεν έπρεπε να γίνεται). Δεν υπήρχε ήχος (αφήγηση, ηχητικά εφέ) και κίνηση. Το google form δεν ήταν αυτό που έπρεπε βάση της εκφώνησης (έπρεπε να λειτουργεί όπως και το Powerpoint)</t>
  </si>
  <si>
    <t>Τo Powerpoint  προχωρούσε στην επόμενη διαφάνεια με κλικ σε οπουδήποτε σημείο στις διαφάνειες (και αυτό δεν έπρεπε να γίνεται). Δεν υπήρχε ψηφιακός βοηθός. Δεν υπήρχε ήχος (αφήγηση, ηχητικά εφέ) και κίνηση. Δεν υπήρχε επίσης ppsx αρχείο.  Το google form δεν ήταν αυτό που έπρεπε βάση της εκφώνησης (έπρεπε να λειτουργεί όπως και το Powerpoint)</t>
  </si>
  <si>
    <t>Στο google forms θα έπρεπε να υπάρχουν εικόνες στις ερωτήσεις (όπως και στο Powerpoint)</t>
  </si>
  <si>
    <t xml:space="preserve">Αν και όλα λειτουργούσαν σωστά το θέμα σου ήταν πολύ απλό (δεν θα το χαρακτήριζα εκπαιδευτικό). Επίσης δεν είχες δική σου φωνή και θα μπορούσες να είχες και κίνηση. Το google forms λειτουργύσε σωστά. </t>
  </si>
  <si>
    <t>Τo Powerpoint  προχωρούσε στην επόμενη διαφάνεια με κλικ σε οπουδήποτε σημείο στις διαφάνειες (και αυτό δεν έπρεπε να γίνεται). Δεν υπήρχε ήχος (αφήγηση, ηχητικά εφέ) και κίνηση. Το google form δεν ήταν αυτό που έπρεπε βάση της εκφώνησης (έπρεπε να λειτουργεί όπως και το Powerpoint). Δηλαδήσ ε λάθος απαντήσεις έπρεπε να γυρνάει πίσω.</t>
  </si>
  <si>
    <t>Η εργασία ήταν από φοιτήτριες του προηγούμενου έτους. Συγχαρητήρια!</t>
  </si>
  <si>
    <t>Τo Powerpoint  προχωρούσε στην επόμενη διαφάνεια με κλικ σε οπουδήποτε σημείο στις διαφάνειες (και αυτό δεν έπρεπε να γίνεται). Δεν υπήρχε ήχος (αφήγηση και ηχητικά εφέ) καθώς και  κίνηση. Το google form δεν ήταν αυτό που έπρεπε βάση της εκφώνησης (έπρεπε να λειτουργεί όπως και το Powerpoint). Το Google Forms δεν ανταποκρίνεται στα ζητούμενα της εκφώνησης.</t>
  </si>
  <si>
    <t>Ελειπαν αρκετα από την εκφώνηση (π.χ. 10 τοποθεσίες, είχες μόνο 5)</t>
  </si>
  <si>
    <t>Το βίντεο έπρεπε να είναι μέσα στο Google Earth Project</t>
  </si>
  <si>
    <t>Δεν λειτουργεί το link (δεν έχει γίνει σωστός διαμοιραμός)</t>
  </si>
  <si>
    <t>Δεν είδα το διαδραστικό βίντεο και το course presentation</t>
  </si>
  <si>
    <t>To google sites δεν λειτουργούσε</t>
  </si>
  <si>
    <t>ΕΡΓΑΣΙΑ 2 (H5P-Google site)</t>
  </si>
  <si>
    <t>ΕΡΓΑΣΙΑ 3 (Google Earth)</t>
  </si>
  <si>
    <t>ΕΞΕΤΑΣΗ</t>
  </si>
  <si>
    <t>Τo Powerpoint  προχωρούσε στην επόμενη διαφάνεια με κλικ σε οπουδήποτε σημείο στις διαφάνειες (και αυτό δεν έπρεπε να γίνεται).  Δεν υπήρχε ήχος (αφήγηση, ηχητικά εφέ) και κίνηση. Δεν υπήρχε επίσης ppsx αρχείο. Δεν υπήρχε googe form</t>
  </si>
  <si>
    <t>H εφαρμογή έχει τα βασικά (άρα δεν πάει πάνω από 6,5 βάση της εκφώνησης) και επιπλέον δεν μπορεί να χαρακτηριστεί εκπαιδευτική (περισσότερο τουριστική)</t>
  </si>
  <si>
    <t>Όλα καλά!!</t>
  </si>
  <si>
    <t>Το link δεν λειτουργεί</t>
  </si>
  <si>
    <t>Όλα καλά άλλα η άσκηση "ταιριάξε τις εικόνες" δεν είχε νόημα όπως υλοποιήθηκε. Επίσης δεν δούλευε η επιστροφή στο βίντεο σε περίπτωση λάθους (δες την εκφώνηση)</t>
  </si>
  <si>
    <t>Πέρα από το διαδραστικό βίντεο οι άλλες δραστηριότητες δεν εμφανίζονται</t>
  </si>
  <si>
    <t>Όλα καλά.</t>
  </si>
  <si>
    <t>Δεν δούλευε η επιστροφή στο βίντεο σε περίπτωση λάθους (δες την εκφώνηση)</t>
  </si>
  <si>
    <t>Πολύ ωραία (αν και το διαδραστικό βίντεο δεν είχε 5 στοιχεία)</t>
  </si>
  <si>
    <t>Όλα καλά άλλα υπήρχαν λιγότερα στοιχεία στο διαδραστικό βίντεο και στην παρουσίαση (presentation) από ότι όριζε η εκφώνηση</t>
  </si>
  <si>
    <t>Όλα πολύ καλά!!</t>
  </si>
  <si>
    <t>Αψογα!! Πολύ καλή εργασία!</t>
  </si>
  <si>
    <t>Όλα καλά</t>
  </si>
  <si>
    <t>Υπήρχαν προβλήματα με τις διαδραστικές ασκήσεις. Πέρα από το video και το presentation οι άλλες δεν εμφανίζονταν</t>
  </si>
  <si>
    <t>Δεν υπήρχε παρουσίαση και το βίντεο δεν επέστρεφε στο σωστό σημείο όταν δίνονταν λάθος απάντηση</t>
  </si>
  <si>
    <t>Το πλαίσιο του βίντεο ήταν πολύ μικρό και το βίντεο δεν επέστρεφε στο σωστό σημείο σε λάθος απαντήσεις</t>
  </si>
  <si>
    <t>Πολύ ωραία εργασία!!!</t>
  </si>
  <si>
    <t>Είναι πολύ ωραία η σελίδα άλλα κάποια στοιχεία (π.χ. διαδραστικό βίντεο και παρουσίαση) χρειαζόταν να είναι σε μεγαλύτερο πλαίσιο.</t>
  </si>
  <si>
    <t>Όλα καλά άλλα η σελίδα δεν διαμοιράστηκε σωστά και επίσης το βίντεο δεν επέστρεφε σε περίπτωση λάθους απάντησης (δες την εκφώνηση)</t>
  </si>
  <si>
    <t>Η παρουσίαση δεν είχε διαδραστικές ασκήσεις</t>
  </si>
  <si>
    <t xml:space="preserve">Ολες οι δραστηριότητες έπρεπε να είναι πάνω στο ίδιο θέμα (δες την εκφώνηση). Επίσης το Google site δεν είχε ενσωματωμένες τις διαδραστικές ασκήσεις. </t>
  </si>
  <si>
    <t>Πρέπει να διαμοιραστεί με link και όχι KML αρχείο</t>
  </si>
  <si>
    <t>Εχει μόνο μέρη και εικόνες…</t>
  </si>
  <si>
    <t>Ευγε!</t>
  </si>
  <si>
    <t>Δεν είναι προσβάσιμο το βίντεο. Δεν έχουν δοθεί σωστά δικαιώματα</t>
  </si>
  <si>
    <t>ΤΕΛΙΚΟ</t>
  </si>
  <si>
    <t>ΕΡΓΑΣΙΑ 1 (Powerpoint-Google Forms)</t>
  </si>
  <si>
    <t>ΠΑΡΟΥΣΙΕΣ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</si>
</sst>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 x14ac:knownFonts="1">
    <font>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2" fontId="0" fillId="0" borderId="0" xfId="0" applyNumberFormat="1" applyAlignment="1">
      <alignment wrapText="1"/>
    </xf>
    <xf numFmtId="0" fontId="0" fillId="0" borderId="1" xfId="0" applyBorder="1"/>
    <xf numFmtId="0" fontId="0" fillId="3" borderId="1" xfId="0" applyFill="1" applyBorder="1"/>
    <xf numFmtId="0" fontId="0" fillId="2" borderId="1" xfId="0" applyFill="1" applyBorder="1"/>
    <xf numFmtId="0" fontId="0" fillId="0" borderId="0" xfId="0" applyAlignment="1">
      <alignment wrapText="1"/>
    </xf>
    <xf numFmtId="164" fontId="0" fillId="0" borderId="0" xfId="0" applyNumberFormat="1" applyAlignment="1">
      <alignment wrapText="1"/>
    </xf>
    <xf numFmtId="0" fontId="0" fillId="3" borderId="0" xfId="0" applyFill="1"/>
    <xf numFmtId="0" fontId="0" fillId="3" borderId="2" xfId="0" applyFill="1" applyBorder="1"/>
    <xf numFmtId="164" fontId="0" fillId="0" borderId="1" xfId="0" applyNumberFormat="1" applyBorder="1" applyAlignment="1">
      <alignment wrapText="1"/>
    </xf>
    <xf numFmtId="0" fontId="0" fillId="0" borderId="1" xfId="0" applyBorder="1" applyAlignment="1">
      <alignment wrapText="1"/>
    </xf>
    <xf numFmtId="0" fontId="0" fillId="0" borderId="2" xfId="0" applyBorder="1"/>
    <xf numFmtId="2" fontId="0" fillId="0" borderId="1" xfId="0" applyNumberFormat="1" applyBorder="1" applyAlignment="1">
      <alignment wrapText="1"/>
    </xf>
    <xf numFmtId="0" fontId="0" fillId="3" borderId="1" xfId="0" applyFill="1" applyBorder="1" applyAlignment="1">
      <alignment wrapText="1"/>
    </xf>
    <xf numFmtId="0" fontId="0" fillId="0" borderId="0" xfId="0" applyBorder="1" applyAlignment="1">
      <alignment wrapText="1"/>
    </xf>
    <xf numFmtId="0" fontId="0" fillId="0" borderId="0" xfId="0" applyBorder="1"/>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1"/>
  <sheetViews>
    <sheetView workbookViewId="0">
      <selection activeCell="B1" sqref="B1:C1048576"/>
    </sheetView>
  </sheetViews>
  <sheetFormatPr defaultRowHeight="15" x14ac:dyDescent="0.25"/>
  <cols>
    <col min="1" max="1" width="9.140625" style="7"/>
    <col min="3" max="3" width="11.42578125" bestFit="1" customWidth="1"/>
    <col min="4" max="4" width="13.5703125" style="2" customWidth="1"/>
    <col min="5" max="5" width="13.5703125" customWidth="1"/>
    <col min="6" max="6" width="57.140625" style="1" bestFit="1" customWidth="1"/>
  </cols>
  <sheetData>
    <row r="1" spans="1:6" x14ac:dyDescent="0.25">
      <c r="A1" s="3"/>
      <c r="B1" s="2"/>
      <c r="C1" s="2" t="s">
        <v>0</v>
      </c>
      <c r="D1" s="2" t="s">
        <v>1</v>
      </c>
      <c r="E1" s="2" t="s">
        <v>70</v>
      </c>
      <c r="F1" s="12"/>
    </row>
    <row r="2" spans="1:6" x14ac:dyDescent="0.25">
      <c r="A2" s="3">
        <v>6525</v>
      </c>
      <c r="B2" s="2"/>
      <c r="C2" s="2"/>
      <c r="E2" s="2"/>
      <c r="F2" s="12"/>
    </row>
    <row r="3" spans="1:6" x14ac:dyDescent="0.25">
      <c r="A3" s="3">
        <v>6586</v>
      </c>
      <c r="B3" s="2"/>
      <c r="C3" s="2"/>
      <c r="E3" s="2"/>
      <c r="F3" s="12"/>
    </row>
    <row r="4" spans="1:6" ht="75" x14ac:dyDescent="0.25">
      <c r="A4" s="3">
        <v>6500</v>
      </c>
      <c r="B4" s="2"/>
      <c r="C4" s="2">
        <v>6.5</v>
      </c>
      <c r="D4" s="2">
        <v>0</v>
      </c>
      <c r="E4" s="2">
        <f>C4*70%+D4*30%</f>
        <v>4.55</v>
      </c>
      <c r="F4" s="12" t="s">
        <v>4</v>
      </c>
    </row>
    <row r="5" spans="1:6" x14ac:dyDescent="0.25">
      <c r="A5" s="3">
        <v>6501</v>
      </c>
      <c r="B5" s="2"/>
      <c r="C5" s="2">
        <v>6.5</v>
      </c>
      <c r="D5" s="2">
        <v>0</v>
      </c>
      <c r="E5" s="2">
        <f t="shared" ref="E5:E68" si="0">C5*70%+D5*30%</f>
        <v>4.55</v>
      </c>
      <c r="F5" s="12"/>
    </row>
    <row r="6" spans="1:6" ht="120" x14ac:dyDescent="0.25">
      <c r="A6" s="3">
        <v>6505</v>
      </c>
      <c r="B6" s="2"/>
      <c r="C6" s="2">
        <v>7</v>
      </c>
      <c r="D6" s="2">
        <v>0</v>
      </c>
      <c r="E6" s="2">
        <f t="shared" si="0"/>
        <v>4.8999999999999995</v>
      </c>
      <c r="F6" s="12" t="s">
        <v>19</v>
      </c>
    </row>
    <row r="7" spans="1:6" x14ac:dyDescent="0.25">
      <c r="A7" s="3">
        <v>6032</v>
      </c>
      <c r="B7" s="2"/>
      <c r="C7" s="2"/>
      <c r="E7" s="2">
        <f t="shared" si="0"/>
        <v>0</v>
      </c>
      <c r="F7" s="12"/>
    </row>
    <row r="8" spans="1:6" ht="60" x14ac:dyDescent="0.25">
      <c r="A8" s="3">
        <v>6507</v>
      </c>
      <c r="B8" s="2"/>
      <c r="C8" s="2">
        <v>9.5</v>
      </c>
      <c r="D8" s="2">
        <v>6</v>
      </c>
      <c r="E8" s="2">
        <f t="shared" si="0"/>
        <v>8.4499999999999993</v>
      </c>
      <c r="F8" s="12" t="s">
        <v>2</v>
      </c>
    </row>
    <row r="9" spans="1:6" x14ac:dyDescent="0.25">
      <c r="A9" s="3">
        <v>6033</v>
      </c>
      <c r="B9" s="2"/>
      <c r="C9" s="2"/>
      <c r="E9" s="2">
        <f t="shared" si="0"/>
        <v>0</v>
      </c>
      <c r="F9" s="12"/>
    </row>
    <row r="10" spans="1:6" ht="105" x14ac:dyDescent="0.25">
      <c r="A10" s="3">
        <v>6299</v>
      </c>
      <c r="B10" s="2"/>
      <c r="C10" s="2">
        <v>6.5</v>
      </c>
      <c r="D10" s="2">
        <v>3</v>
      </c>
      <c r="E10" s="2">
        <f t="shared" si="0"/>
        <v>5.4499999999999993</v>
      </c>
      <c r="F10" s="12" t="s">
        <v>18</v>
      </c>
    </row>
    <row r="11" spans="1:6" ht="105" x14ac:dyDescent="0.25">
      <c r="A11" s="3">
        <v>6213</v>
      </c>
      <c r="B11" s="2" t="s">
        <v>8</v>
      </c>
      <c r="C11" s="2">
        <v>6.5</v>
      </c>
      <c r="D11" s="2">
        <v>2</v>
      </c>
      <c r="E11" s="2">
        <f t="shared" si="0"/>
        <v>5.1499999999999995</v>
      </c>
      <c r="F11" s="12" t="s">
        <v>36</v>
      </c>
    </row>
    <row r="12" spans="1:6" x14ac:dyDescent="0.25">
      <c r="A12" s="3">
        <v>6509</v>
      </c>
      <c r="B12" s="2"/>
      <c r="C12" s="2"/>
      <c r="E12" s="2">
        <f t="shared" si="0"/>
        <v>0</v>
      </c>
      <c r="F12" s="12"/>
    </row>
    <row r="13" spans="1:6" ht="45" x14ac:dyDescent="0.25">
      <c r="A13" s="3">
        <v>6593</v>
      </c>
      <c r="B13" s="2"/>
      <c r="C13" s="2">
        <v>9.5</v>
      </c>
      <c r="D13" s="2">
        <v>10</v>
      </c>
      <c r="E13" s="2">
        <f t="shared" si="0"/>
        <v>9.6499999999999986</v>
      </c>
      <c r="F13" s="12" t="s">
        <v>3</v>
      </c>
    </row>
    <row r="14" spans="1:6" x14ac:dyDescent="0.25">
      <c r="A14" s="3">
        <v>6512</v>
      </c>
      <c r="B14" s="2"/>
      <c r="C14" s="2"/>
      <c r="E14" s="2">
        <f t="shared" si="0"/>
        <v>0</v>
      </c>
      <c r="F14" s="12"/>
    </row>
    <row r="15" spans="1:6" ht="90" x14ac:dyDescent="0.25">
      <c r="A15" s="3">
        <v>6513</v>
      </c>
      <c r="B15" s="2"/>
      <c r="C15" s="2">
        <v>8</v>
      </c>
      <c r="D15" s="2">
        <v>10</v>
      </c>
      <c r="E15" s="2">
        <f t="shared" si="0"/>
        <v>8.6</v>
      </c>
      <c r="F15" s="12" t="s">
        <v>17</v>
      </c>
    </row>
    <row r="16" spans="1:6" x14ac:dyDescent="0.25">
      <c r="A16" s="3">
        <v>6044</v>
      </c>
      <c r="B16" s="2"/>
      <c r="C16" s="2">
        <v>7</v>
      </c>
      <c r="D16" s="3">
        <v>9.5</v>
      </c>
      <c r="E16" s="2">
        <f t="shared" si="0"/>
        <v>7.75</v>
      </c>
      <c r="F16" s="12" t="s">
        <v>7</v>
      </c>
    </row>
    <row r="17" spans="1:6" x14ac:dyDescent="0.25">
      <c r="A17" s="3">
        <v>6516</v>
      </c>
      <c r="B17" s="2"/>
      <c r="C17" s="2">
        <v>9</v>
      </c>
      <c r="D17" s="3">
        <v>10</v>
      </c>
      <c r="E17" s="2">
        <f t="shared" si="0"/>
        <v>9.3000000000000007</v>
      </c>
      <c r="F17" s="12" t="s">
        <v>6</v>
      </c>
    </row>
    <row r="18" spans="1:6" ht="75" x14ac:dyDescent="0.25">
      <c r="A18" s="3">
        <v>6595</v>
      </c>
      <c r="B18" s="2"/>
      <c r="C18" s="2">
        <v>6</v>
      </c>
      <c r="D18" s="2">
        <v>0</v>
      </c>
      <c r="E18" s="2">
        <f t="shared" si="0"/>
        <v>4.1999999999999993</v>
      </c>
      <c r="F18" s="12" t="s">
        <v>45</v>
      </c>
    </row>
    <row r="19" spans="1:6" x14ac:dyDescent="0.25">
      <c r="A19" s="3">
        <v>6517</v>
      </c>
      <c r="B19" s="2"/>
      <c r="C19" s="2">
        <v>10</v>
      </c>
      <c r="D19" s="3">
        <v>10</v>
      </c>
      <c r="E19" s="2">
        <f t="shared" si="0"/>
        <v>10</v>
      </c>
      <c r="F19" s="12" t="s">
        <v>9</v>
      </c>
    </row>
    <row r="20" spans="1:6" x14ac:dyDescent="0.25">
      <c r="A20" s="3">
        <v>6048</v>
      </c>
      <c r="B20" s="2"/>
      <c r="C20" s="2"/>
      <c r="D20" s="3"/>
      <c r="E20" s="2">
        <f t="shared" si="0"/>
        <v>0</v>
      </c>
      <c r="F20" s="12"/>
    </row>
    <row r="21" spans="1:6" x14ac:dyDescent="0.25">
      <c r="A21" s="3">
        <v>6520</v>
      </c>
      <c r="B21" s="2"/>
      <c r="C21" s="2"/>
      <c r="D21" s="3"/>
      <c r="E21" s="2">
        <f t="shared" si="0"/>
        <v>0</v>
      </c>
      <c r="F21" s="12"/>
    </row>
    <row r="22" spans="1:6" x14ac:dyDescent="0.25">
      <c r="A22" s="3">
        <v>6050</v>
      </c>
      <c r="B22" s="2"/>
      <c r="C22" s="2"/>
      <c r="D22" s="3"/>
      <c r="E22" s="2">
        <f t="shared" si="0"/>
        <v>0</v>
      </c>
      <c r="F22" s="12"/>
    </row>
    <row r="23" spans="1:6" x14ac:dyDescent="0.25">
      <c r="A23" s="3">
        <v>6327</v>
      </c>
      <c r="B23" s="2"/>
      <c r="C23" s="2"/>
      <c r="D23" s="3"/>
      <c r="E23" s="2">
        <f t="shared" si="0"/>
        <v>0</v>
      </c>
      <c r="F23" s="12"/>
    </row>
    <row r="24" spans="1:6" x14ac:dyDescent="0.25">
      <c r="A24" s="3">
        <v>6328</v>
      </c>
      <c r="B24" s="2"/>
      <c r="C24" s="2"/>
      <c r="D24" s="3"/>
      <c r="E24" s="2">
        <f t="shared" si="0"/>
        <v>0</v>
      </c>
      <c r="F24" s="12"/>
    </row>
    <row r="25" spans="1:6" x14ac:dyDescent="0.25">
      <c r="A25" s="3">
        <v>6059</v>
      </c>
      <c r="B25" s="2"/>
      <c r="C25" s="2"/>
      <c r="D25" s="3"/>
      <c r="E25" s="2">
        <f t="shared" si="0"/>
        <v>0</v>
      </c>
      <c r="F25" s="12"/>
    </row>
    <row r="26" spans="1:6" x14ac:dyDescent="0.25">
      <c r="A26" s="3">
        <v>6060</v>
      </c>
      <c r="B26" s="2"/>
      <c r="C26" s="2"/>
      <c r="D26" s="3"/>
      <c r="E26" s="2">
        <f t="shared" si="0"/>
        <v>0</v>
      </c>
      <c r="F26" s="12"/>
    </row>
    <row r="27" spans="1:6" x14ac:dyDescent="0.25">
      <c r="A27" s="3">
        <v>6527</v>
      </c>
      <c r="B27" s="2"/>
      <c r="C27" s="2"/>
      <c r="D27" s="3"/>
      <c r="E27" s="2">
        <f t="shared" si="0"/>
        <v>0</v>
      </c>
      <c r="F27" s="12"/>
    </row>
    <row r="28" spans="1:6" x14ac:dyDescent="0.25">
      <c r="A28" s="3">
        <v>6335</v>
      </c>
      <c r="B28" s="2"/>
      <c r="C28" s="2"/>
      <c r="D28" s="3"/>
      <c r="E28" s="2">
        <f t="shared" si="0"/>
        <v>0</v>
      </c>
      <c r="F28" s="12"/>
    </row>
    <row r="29" spans="1:6" x14ac:dyDescent="0.25">
      <c r="A29" s="3">
        <v>6576</v>
      </c>
      <c r="B29" s="2"/>
      <c r="C29" s="2">
        <v>10</v>
      </c>
      <c r="D29" s="3">
        <v>10</v>
      </c>
      <c r="E29" s="2">
        <f t="shared" si="0"/>
        <v>10</v>
      </c>
      <c r="F29" s="12" t="s">
        <v>10</v>
      </c>
    </row>
    <row r="30" spans="1:6" x14ac:dyDescent="0.25">
      <c r="A30" s="3">
        <v>6597</v>
      </c>
      <c r="B30" s="2"/>
      <c r="C30" s="2"/>
      <c r="D30" s="3"/>
      <c r="E30" s="2">
        <f t="shared" si="0"/>
        <v>0</v>
      </c>
      <c r="F30" s="12"/>
    </row>
    <row r="31" spans="1:6" x14ac:dyDescent="0.25">
      <c r="A31" s="3">
        <v>6529</v>
      </c>
      <c r="B31" s="2"/>
      <c r="C31" s="2">
        <v>10</v>
      </c>
      <c r="D31" s="3">
        <v>10</v>
      </c>
      <c r="E31" s="2">
        <f t="shared" si="0"/>
        <v>10</v>
      </c>
      <c r="F31" s="12" t="s">
        <v>11</v>
      </c>
    </row>
    <row r="32" spans="1:6" x14ac:dyDescent="0.25">
      <c r="A32" s="3">
        <v>6530</v>
      </c>
      <c r="B32" s="2"/>
      <c r="C32" s="2"/>
      <c r="D32" s="3"/>
      <c r="E32" s="2">
        <f t="shared" si="0"/>
        <v>0</v>
      </c>
      <c r="F32" s="12"/>
    </row>
    <row r="33" spans="1:7" x14ac:dyDescent="0.25">
      <c r="A33" s="3">
        <v>6531</v>
      </c>
      <c r="B33" s="2"/>
      <c r="C33" s="2"/>
      <c r="D33" s="3"/>
      <c r="E33" s="2">
        <f t="shared" si="0"/>
        <v>0</v>
      </c>
      <c r="F33" s="12"/>
    </row>
    <row r="34" spans="1:7" x14ac:dyDescent="0.25">
      <c r="A34" s="3">
        <v>6534</v>
      </c>
      <c r="B34" s="2"/>
      <c r="C34" s="2">
        <v>10</v>
      </c>
      <c r="D34" s="3">
        <v>10</v>
      </c>
      <c r="E34" s="2">
        <f t="shared" si="0"/>
        <v>10</v>
      </c>
      <c r="F34" s="12" t="s">
        <v>9</v>
      </c>
    </row>
    <row r="35" spans="1:7" ht="30" x14ac:dyDescent="0.25">
      <c r="A35" s="3">
        <v>6535</v>
      </c>
      <c r="B35" s="2"/>
      <c r="C35" s="2">
        <v>9</v>
      </c>
      <c r="D35" s="2">
        <v>7</v>
      </c>
      <c r="E35" s="2">
        <f t="shared" si="0"/>
        <v>8.4</v>
      </c>
      <c r="F35" s="12" t="s">
        <v>12</v>
      </c>
    </row>
    <row r="36" spans="1:7" x14ac:dyDescent="0.25">
      <c r="A36" s="3">
        <v>6077</v>
      </c>
      <c r="B36" s="2"/>
      <c r="C36" s="2"/>
      <c r="E36" s="2">
        <f t="shared" si="0"/>
        <v>0</v>
      </c>
      <c r="F36" s="12"/>
    </row>
    <row r="37" spans="1:7" x14ac:dyDescent="0.25">
      <c r="A37" s="3">
        <v>6080</v>
      </c>
      <c r="B37" s="2"/>
      <c r="C37" s="2"/>
      <c r="E37" s="2">
        <f t="shared" si="0"/>
        <v>0</v>
      </c>
      <c r="F37" s="12"/>
    </row>
    <row r="38" spans="1:7" x14ac:dyDescent="0.25">
      <c r="A38" s="3">
        <v>6815</v>
      </c>
      <c r="B38" s="2"/>
      <c r="C38" s="2"/>
      <c r="E38" s="2">
        <f t="shared" si="0"/>
        <v>0</v>
      </c>
      <c r="F38" s="12"/>
    </row>
    <row r="39" spans="1:7" x14ac:dyDescent="0.25">
      <c r="A39" s="3">
        <v>6600</v>
      </c>
      <c r="B39" s="2"/>
      <c r="C39" s="2">
        <v>10</v>
      </c>
      <c r="D39" s="2">
        <v>10</v>
      </c>
      <c r="E39" s="2">
        <f t="shared" si="0"/>
        <v>10</v>
      </c>
      <c r="F39" s="12" t="s">
        <v>13</v>
      </c>
    </row>
    <row r="40" spans="1:7" x14ac:dyDescent="0.25">
      <c r="A40" s="3">
        <v>6601</v>
      </c>
      <c r="B40" s="2"/>
      <c r="C40" s="2"/>
      <c r="E40" s="2">
        <f t="shared" si="0"/>
        <v>0</v>
      </c>
      <c r="F40" s="12"/>
    </row>
    <row r="41" spans="1:7" ht="90" x14ac:dyDescent="0.25">
      <c r="A41" s="3">
        <v>6085</v>
      </c>
      <c r="B41" s="2"/>
      <c r="C41" s="2">
        <v>6</v>
      </c>
      <c r="D41" s="2">
        <v>2</v>
      </c>
      <c r="E41" s="2">
        <f t="shared" si="0"/>
        <v>4.7999999999999989</v>
      </c>
      <c r="F41" s="12" t="s">
        <v>16</v>
      </c>
    </row>
    <row r="42" spans="1:7" ht="75" x14ac:dyDescent="0.25">
      <c r="A42" s="3">
        <v>6602</v>
      </c>
      <c r="B42" s="2"/>
      <c r="C42" s="2">
        <v>7</v>
      </c>
      <c r="D42" s="2">
        <v>4</v>
      </c>
      <c r="E42" s="2">
        <f t="shared" si="0"/>
        <v>6.1</v>
      </c>
      <c r="F42" s="12" t="s">
        <v>14</v>
      </c>
    </row>
    <row r="43" spans="1:7" x14ac:dyDescent="0.25">
      <c r="A43" s="3">
        <v>6089</v>
      </c>
      <c r="B43" s="2"/>
      <c r="C43" s="2"/>
      <c r="E43" s="2">
        <f t="shared" si="0"/>
        <v>0</v>
      </c>
      <c r="F43" s="12"/>
    </row>
    <row r="44" spans="1:7" x14ac:dyDescent="0.25">
      <c r="A44" s="3">
        <v>6540</v>
      </c>
      <c r="B44" s="2"/>
      <c r="C44" s="2"/>
      <c r="E44" s="2">
        <f t="shared" si="0"/>
        <v>0</v>
      </c>
      <c r="F44" s="12"/>
    </row>
    <row r="45" spans="1:7" ht="105" x14ac:dyDescent="0.25">
      <c r="A45" s="3">
        <v>6577</v>
      </c>
      <c r="B45" s="2"/>
      <c r="C45" s="2">
        <v>5</v>
      </c>
      <c r="D45" s="2">
        <v>2</v>
      </c>
      <c r="E45" s="2">
        <f t="shared" si="0"/>
        <v>4.0999999999999996</v>
      </c>
      <c r="F45" s="12" t="s">
        <v>15</v>
      </c>
    </row>
    <row r="46" spans="1:7" x14ac:dyDescent="0.25">
      <c r="A46" s="3">
        <v>6541</v>
      </c>
      <c r="B46" s="2"/>
      <c r="C46" s="2"/>
      <c r="E46" s="2">
        <f t="shared" si="0"/>
        <v>0</v>
      </c>
      <c r="F46" s="12"/>
    </row>
    <row r="47" spans="1:7" ht="75" x14ac:dyDescent="0.25">
      <c r="A47" s="3">
        <v>6117</v>
      </c>
      <c r="B47" s="2"/>
      <c r="C47" s="2">
        <v>8</v>
      </c>
      <c r="D47" s="2">
        <v>2</v>
      </c>
      <c r="E47" s="2">
        <f t="shared" si="0"/>
        <v>6.1999999999999993</v>
      </c>
      <c r="F47" s="12" t="s">
        <v>24</v>
      </c>
      <c r="G47" t="s">
        <v>27</v>
      </c>
    </row>
    <row r="48" spans="1:7" ht="105" x14ac:dyDescent="0.25">
      <c r="A48" s="3">
        <v>6382</v>
      </c>
      <c r="B48" s="2"/>
      <c r="C48" s="2">
        <v>7</v>
      </c>
      <c r="D48" s="2">
        <v>9</v>
      </c>
      <c r="E48" s="2">
        <f t="shared" si="0"/>
        <v>7.6</v>
      </c>
      <c r="F48" s="12" t="s">
        <v>20</v>
      </c>
    </row>
    <row r="49" spans="1:7" x14ac:dyDescent="0.25">
      <c r="A49" s="3">
        <v>6123</v>
      </c>
      <c r="B49" s="2"/>
      <c r="C49" s="2"/>
      <c r="E49" s="2">
        <f t="shared" si="0"/>
        <v>0</v>
      </c>
      <c r="F49" s="12"/>
    </row>
    <row r="50" spans="1:7" ht="45" x14ac:dyDescent="0.25">
      <c r="A50" s="3">
        <v>6543</v>
      </c>
      <c r="B50" s="2"/>
      <c r="C50" s="2">
        <v>9</v>
      </c>
      <c r="D50" s="2">
        <v>7</v>
      </c>
      <c r="E50" s="2">
        <f t="shared" si="0"/>
        <v>8.4</v>
      </c>
      <c r="F50" s="12" t="s">
        <v>21</v>
      </c>
    </row>
    <row r="51" spans="1:7" x14ac:dyDescent="0.25">
      <c r="A51" s="3">
        <v>6125</v>
      </c>
      <c r="B51" s="2"/>
      <c r="C51" s="2"/>
      <c r="E51" s="2">
        <f t="shared" si="0"/>
        <v>0</v>
      </c>
      <c r="F51" s="12"/>
    </row>
    <row r="52" spans="1:7" x14ac:dyDescent="0.25">
      <c r="A52" s="3">
        <v>6544</v>
      </c>
      <c r="B52" s="2"/>
      <c r="C52" s="2">
        <v>10</v>
      </c>
      <c r="D52" s="4">
        <v>10</v>
      </c>
      <c r="E52" s="2">
        <f t="shared" si="0"/>
        <v>10</v>
      </c>
      <c r="F52" s="12" t="s">
        <v>9</v>
      </c>
      <c r="G52" t="s">
        <v>28</v>
      </c>
    </row>
    <row r="53" spans="1:7" ht="45" x14ac:dyDescent="0.25">
      <c r="A53" s="3">
        <v>6545</v>
      </c>
      <c r="B53" s="2"/>
      <c r="C53" s="2">
        <v>8</v>
      </c>
      <c r="D53" s="2">
        <v>10</v>
      </c>
      <c r="E53" s="2">
        <f t="shared" si="0"/>
        <v>8.6</v>
      </c>
      <c r="F53" s="12" t="s">
        <v>22</v>
      </c>
    </row>
    <row r="54" spans="1:7" x14ac:dyDescent="0.25">
      <c r="A54" s="3">
        <v>6547</v>
      </c>
      <c r="B54" s="2"/>
      <c r="C54" s="2"/>
      <c r="E54" s="2">
        <f t="shared" si="0"/>
        <v>0</v>
      </c>
      <c r="F54" s="12"/>
    </row>
    <row r="55" spans="1:7" ht="45" x14ac:dyDescent="0.25">
      <c r="A55" s="3">
        <v>6135</v>
      </c>
      <c r="B55" s="2" t="s">
        <v>8</v>
      </c>
      <c r="C55" s="2">
        <v>8</v>
      </c>
      <c r="D55" s="2">
        <v>10</v>
      </c>
      <c r="E55" s="2">
        <f t="shared" si="0"/>
        <v>8.6</v>
      </c>
      <c r="F55" s="12" t="s">
        <v>23</v>
      </c>
    </row>
    <row r="56" spans="1:7" x14ac:dyDescent="0.25">
      <c r="A56" s="3">
        <v>6402</v>
      </c>
      <c r="B56" s="2"/>
      <c r="C56" s="2"/>
      <c r="E56" s="2">
        <f t="shared" si="0"/>
        <v>0</v>
      </c>
      <c r="F56" s="12"/>
    </row>
    <row r="57" spans="1:7" ht="75" x14ac:dyDescent="0.25">
      <c r="A57" s="3">
        <v>6141</v>
      </c>
      <c r="B57" s="2" t="s">
        <v>8</v>
      </c>
      <c r="C57" s="2">
        <v>8</v>
      </c>
      <c r="D57" s="2">
        <v>2</v>
      </c>
      <c r="E57" s="2">
        <f t="shared" si="0"/>
        <v>6.1999999999999993</v>
      </c>
      <c r="F57" s="12" t="s">
        <v>24</v>
      </c>
    </row>
    <row r="58" spans="1:7" ht="30" x14ac:dyDescent="0.25">
      <c r="A58" s="3">
        <v>6550</v>
      </c>
      <c r="B58" s="2"/>
      <c r="C58" s="2">
        <v>9</v>
      </c>
      <c r="D58" s="2">
        <v>10</v>
      </c>
      <c r="E58" s="2">
        <f t="shared" si="0"/>
        <v>9.3000000000000007</v>
      </c>
      <c r="F58" s="12" t="s">
        <v>25</v>
      </c>
    </row>
    <row r="59" spans="1:7" x14ac:dyDescent="0.25">
      <c r="A59" s="3">
        <v>6146</v>
      </c>
      <c r="B59" s="2"/>
      <c r="C59" s="2"/>
      <c r="E59" s="2">
        <f t="shared" si="0"/>
        <v>0</v>
      </c>
      <c r="F59" s="12"/>
    </row>
    <row r="60" spans="1:7" x14ac:dyDescent="0.25">
      <c r="A60" s="3">
        <v>6407</v>
      </c>
      <c r="B60" s="2"/>
      <c r="C60" s="2"/>
      <c r="E60" s="2">
        <f t="shared" si="0"/>
        <v>0</v>
      </c>
      <c r="F60" s="12"/>
    </row>
    <row r="61" spans="1:7" ht="30" x14ac:dyDescent="0.25">
      <c r="A61" s="3">
        <v>6607</v>
      </c>
      <c r="B61" s="2"/>
      <c r="C61" s="2">
        <v>8</v>
      </c>
      <c r="D61" s="2">
        <v>10</v>
      </c>
      <c r="E61" s="2">
        <f t="shared" si="0"/>
        <v>8.6</v>
      </c>
      <c r="F61" s="12" t="s">
        <v>29</v>
      </c>
    </row>
    <row r="62" spans="1:7" x14ac:dyDescent="0.25">
      <c r="A62" s="3">
        <v>6408</v>
      </c>
      <c r="B62" s="2"/>
      <c r="C62" s="2"/>
      <c r="E62" s="2">
        <f t="shared" si="0"/>
        <v>0</v>
      </c>
      <c r="F62" s="12"/>
    </row>
    <row r="63" spans="1:7" ht="90" x14ac:dyDescent="0.25">
      <c r="A63" s="3">
        <v>6551</v>
      </c>
      <c r="B63" s="2"/>
      <c r="C63" s="2">
        <v>8</v>
      </c>
      <c r="D63" s="2">
        <v>10</v>
      </c>
      <c r="E63" s="2">
        <f t="shared" si="0"/>
        <v>8.6</v>
      </c>
      <c r="F63" s="12" t="s">
        <v>5</v>
      </c>
    </row>
    <row r="64" spans="1:7" x14ac:dyDescent="0.25">
      <c r="A64" s="3">
        <v>6579</v>
      </c>
      <c r="B64" s="2"/>
      <c r="C64" s="2"/>
      <c r="E64" s="2">
        <f t="shared" si="0"/>
        <v>0</v>
      </c>
      <c r="F64" s="12"/>
    </row>
    <row r="65" spans="1:6" x14ac:dyDescent="0.25">
      <c r="A65" s="3">
        <v>6159</v>
      </c>
      <c r="B65" s="2"/>
      <c r="C65" s="2"/>
      <c r="E65" s="2">
        <f t="shared" si="0"/>
        <v>0</v>
      </c>
      <c r="F65" s="12"/>
    </row>
    <row r="66" spans="1:6" ht="75" x14ac:dyDescent="0.25">
      <c r="A66" s="3">
        <v>6552</v>
      </c>
      <c r="B66" s="2"/>
      <c r="C66" s="2">
        <v>6.5</v>
      </c>
      <c r="D66" s="2">
        <v>3</v>
      </c>
      <c r="E66" s="2">
        <f t="shared" si="0"/>
        <v>5.4499999999999993</v>
      </c>
      <c r="F66" s="12" t="s">
        <v>30</v>
      </c>
    </row>
    <row r="67" spans="1:6" x14ac:dyDescent="0.25">
      <c r="A67" s="3">
        <v>6553</v>
      </c>
      <c r="B67" s="2"/>
      <c r="C67" s="2"/>
      <c r="E67" s="2">
        <f t="shared" si="0"/>
        <v>0</v>
      </c>
      <c r="F67" s="12"/>
    </row>
    <row r="68" spans="1:6" x14ac:dyDescent="0.25">
      <c r="A68" s="3">
        <v>6555</v>
      </c>
      <c r="B68" s="2"/>
      <c r="C68" s="2"/>
      <c r="E68" s="2">
        <f t="shared" si="0"/>
        <v>0</v>
      </c>
      <c r="F68" s="12"/>
    </row>
    <row r="69" spans="1:6" ht="90" x14ac:dyDescent="0.25">
      <c r="A69" s="3">
        <v>6558</v>
      </c>
      <c r="B69" s="2"/>
      <c r="C69" s="2">
        <v>5</v>
      </c>
      <c r="D69" s="2">
        <v>3</v>
      </c>
      <c r="E69" s="2">
        <f t="shared" ref="E69:E80" si="1">C69*70%+D69*30%</f>
        <v>4.4000000000000004</v>
      </c>
      <c r="F69" s="12" t="s">
        <v>31</v>
      </c>
    </row>
    <row r="70" spans="1:6" x14ac:dyDescent="0.25">
      <c r="A70" s="3">
        <v>6424</v>
      </c>
      <c r="B70" s="2"/>
      <c r="C70" s="2"/>
      <c r="E70" s="2">
        <f t="shared" si="1"/>
        <v>0</v>
      </c>
      <c r="F70" s="12"/>
    </row>
    <row r="71" spans="1:6" ht="30" x14ac:dyDescent="0.25">
      <c r="A71" s="3">
        <v>6480</v>
      </c>
      <c r="B71" s="2"/>
      <c r="C71" s="2">
        <v>10</v>
      </c>
      <c r="D71" s="2">
        <v>9</v>
      </c>
      <c r="E71" s="2">
        <f t="shared" si="1"/>
        <v>9.6999999999999993</v>
      </c>
      <c r="F71" s="12" t="s">
        <v>32</v>
      </c>
    </row>
    <row r="72" spans="1:6" x14ac:dyDescent="0.25">
      <c r="A72" s="3">
        <v>6617</v>
      </c>
      <c r="B72" s="2"/>
      <c r="C72" s="2"/>
      <c r="E72" s="2">
        <f t="shared" si="1"/>
        <v>0</v>
      </c>
      <c r="F72" s="12"/>
    </row>
    <row r="73" spans="1:6" ht="75" x14ac:dyDescent="0.25">
      <c r="A73" s="3">
        <v>6563</v>
      </c>
      <c r="B73" s="2"/>
      <c r="C73" s="2">
        <v>6</v>
      </c>
      <c r="D73" s="2">
        <v>0</v>
      </c>
      <c r="E73" s="2">
        <f t="shared" si="1"/>
        <v>4.1999999999999993</v>
      </c>
      <c r="F73" s="12" t="s">
        <v>45</v>
      </c>
    </row>
    <row r="74" spans="1:6" ht="60" x14ac:dyDescent="0.25">
      <c r="A74" s="3">
        <v>6564</v>
      </c>
      <c r="B74" s="2"/>
      <c r="C74" s="2">
        <v>7</v>
      </c>
      <c r="D74" s="2">
        <v>9</v>
      </c>
      <c r="E74" s="2">
        <f t="shared" si="1"/>
        <v>7.6</v>
      </c>
      <c r="F74" s="12" t="s">
        <v>33</v>
      </c>
    </row>
    <row r="75" spans="1:6" x14ac:dyDescent="0.25">
      <c r="A75" s="3">
        <v>6567</v>
      </c>
      <c r="B75" s="2"/>
      <c r="C75" s="2"/>
      <c r="E75" s="2">
        <f t="shared" si="1"/>
        <v>0</v>
      </c>
      <c r="F75" s="12"/>
    </row>
    <row r="76" spans="1:6" ht="90" x14ac:dyDescent="0.25">
      <c r="A76" s="3">
        <v>6483</v>
      </c>
      <c r="B76" s="2"/>
      <c r="C76" s="2">
        <v>6.5</v>
      </c>
      <c r="D76" s="2">
        <v>6.5</v>
      </c>
      <c r="E76" s="2">
        <f t="shared" si="1"/>
        <v>6.5</v>
      </c>
      <c r="F76" s="12" t="s">
        <v>34</v>
      </c>
    </row>
    <row r="77" spans="1:6" ht="30" x14ac:dyDescent="0.25">
      <c r="A77" s="3">
        <v>6187</v>
      </c>
      <c r="B77" s="2" t="s">
        <v>8</v>
      </c>
      <c r="C77" s="2">
        <v>0</v>
      </c>
      <c r="D77" s="2">
        <v>0</v>
      </c>
      <c r="E77" s="2">
        <f t="shared" si="1"/>
        <v>0</v>
      </c>
      <c r="F77" s="12" t="s">
        <v>35</v>
      </c>
    </row>
    <row r="78" spans="1:6" x14ac:dyDescent="0.25">
      <c r="A78" s="3">
        <v>6571</v>
      </c>
      <c r="B78" s="2"/>
      <c r="C78" s="2"/>
      <c r="E78" s="2">
        <f t="shared" si="1"/>
        <v>0</v>
      </c>
      <c r="F78" s="12"/>
    </row>
    <row r="79" spans="1:6" x14ac:dyDescent="0.25">
      <c r="A79" s="3">
        <v>6572</v>
      </c>
      <c r="B79" s="2"/>
      <c r="C79" s="2"/>
      <c r="E79" s="2">
        <f t="shared" si="1"/>
        <v>0</v>
      </c>
      <c r="F79" s="12"/>
    </row>
    <row r="80" spans="1:6" x14ac:dyDescent="0.25">
      <c r="A80" s="3">
        <v>6574</v>
      </c>
      <c r="B80" s="2"/>
      <c r="C80" s="2">
        <v>10</v>
      </c>
      <c r="D80" s="2">
        <v>10</v>
      </c>
      <c r="E80" s="2">
        <f t="shared" si="1"/>
        <v>10</v>
      </c>
      <c r="F80" s="12" t="s">
        <v>26</v>
      </c>
    </row>
    <row r="81" spans="4:4" x14ac:dyDescent="0.25">
      <c r="D81"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E37BD-3EB8-4123-9017-CB18EDA6911F}">
  <dimension ref="A1:D80"/>
  <sheetViews>
    <sheetView workbookViewId="0">
      <selection activeCell="D4" sqref="D4"/>
    </sheetView>
  </sheetViews>
  <sheetFormatPr defaultRowHeight="15" x14ac:dyDescent="0.25"/>
  <cols>
    <col min="4" max="4" width="24" style="5" customWidth="1"/>
  </cols>
  <sheetData>
    <row r="1" spans="1:4" x14ac:dyDescent="0.25">
      <c r="A1" s="3"/>
      <c r="B1" s="3"/>
      <c r="C1" s="3"/>
      <c r="D1" s="13"/>
    </row>
    <row r="2" spans="1:4" x14ac:dyDescent="0.25">
      <c r="A2" s="3">
        <v>6525</v>
      </c>
      <c r="B2" s="3"/>
      <c r="C2" s="3"/>
      <c r="D2" s="13"/>
    </row>
    <row r="3" spans="1:4" x14ac:dyDescent="0.25">
      <c r="A3" s="3">
        <v>6586</v>
      </c>
      <c r="B3" s="3"/>
      <c r="C3" s="3"/>
      <c r="D3" s="13"/>
    </row>
    <row r="4" spans="1:4" ht="120" x14ac:dyDescent="0.25">
      <c r="A4" s="3">
        <v>6500</v>
      </c>
      <c r="B4" s="3"/>
      <c r="C4" s="3">
        <v>7.5</v>
      </c>
      <c r="D4" s="13" t="s">
        <v>49</v>
      </c>
    </row>
    <row r="5" spans="1:4" ht="120" x14ac:dyDescent="0.25">
      <c r="A5" s="3">
        <v>6501</v>
      </c>
      <c r="B5" s="3"/>
      <c r="C5" s="3">
        <v>8.5</v>
      </c>
      <c r="D5" s="13" t="s">
        <v>49</v>
      </c>
    </row>
    <row r="6" spans="1:4" ht="60" x14ac:dyDescent="0.25">
      <c r="A6" s="3">
        <v>6505</v>
      </c>
      <c r="B6" s="3"/>
      <c r="C6" s="3">
        <v>5</v>
      </c>
      <c r="D6" s="13" t="s">
        <v>50</v>
      </c>
    </row>
    <row r="7" spans="1:4" x14ac:dyDescent="0.25">
      <c r="A7" s="3">
        <v>6032</v>
      </c>
      <c r="B7" s="3"/>
      <c r="C7" s="3"/>
      <c r="D7" s="13"/>
    </row>
    <row r="8" spans="1:4" x14ac:dyDescent="0.25">
      <c r="A8" s="3">
        <v>6507</v>
      </c>
      <c r="B8" s="3"/>
      <c r="C8" s="3">
        <v>10</v>
      </c>
      <c r="D8" s="13" t="s">
        <v>47</v>
      </c>
    </row>
    <row r="9" spans="1:4" x14ac:dyDescent="0.25">
      <c r="A9" s="3">
        <v>6033</v>
      </c>
      <c r="B9" s="3"/>
      <c r="C9" s="3"/>
      <c r="D9" s="13"/>
    </row>
    <row r="10" spans="1:4" x14ac:dyDescent="0.25">
      <c r="A10" s="3">
        <v>6299</v>
      </c>
      <c r="B10" s="3"/>
      <c r="C10" s="3"/>
      <c r="D10" s="13" t="s">
        <v>48</v>
      </c>
    </row>
    <row r="11" spans="1:4" x14ac:dyDescent="0.25">
      <c r="A11" s="3">
        <v>6213</v>
      </c>
      <c r="B11" s="3"/>
      <c r="C11" s="3">
        <v>8</v>
      </c>
      <c r="D11" s="13"/>
    </row>
    <row r="12" spans="1:4" ht="105" x14ac:dyDescent="0.25">
      <c r="A12" s="3">
        <v>6509</v>
      </c>
      <c r="B12" s="3"/>
      <c r="C12" s="3">
        <v>8</v>
      </c>
      <c r="D12" s="13" t="s">
        <v>63</v>
      </c>
    </row>
    <row r="13" spans="1:4" x14ac:dyDescent="0.25">
      <c r="A13" s="3">
        <v>6593</v>
      </c>
      <c r="B13" s="3"/>
      <c r="C13" s="3">
        <v>10</v>
      </c>
      <c r="D13" s="13" t="s">
        <v>51</v>
      </c>
    </row>
    <row r="14" spans="1:4" x14ac:dyDescent="0.25">
      <c r="A14" s="3">
        <v>6512</v>
      </c>
      <c r="B14" s="3"/>
      <c r="C14" s="3"/>
      <c r="D14" s="13"/>
    </row>
    <row r="15" spans="1:4" ht="60" x14ac:dyDescent="0.25">
      <c r="A15" s="3">
        <v>6513</v>
      </c>
      <c r="B15" s="3"/>
      <c r="C15" s="3">
        <v>8.5</v>
      </c>
      <c r="D15" s="13" t="s">
        <v>52</v>
      </c>
    </row>
    <row r="16" spans="1:4" x14ac:dyDescent="0.25">
      <c r="A16" s="3">
        <v>6044</v>
      </c>
      <c r="B16" s="3"/>
      <c r="C16" s="3">
        <v>6</v>
      </c>
      <c r="D16" s="13"/>
    </row>
    <row r="17" spans="1:4" x14ac:dyDescent="0.25">
      <c r="A17" s="3">
        <v>6516</v>
      </c>
      <c r="B17" s="3"/>
      <c r="C17" s="3">
        <v>6</v>
      </c>
      <c r="D17" s="13"/>
    </row>
    <row r="18" spans="1:4" x14ac:dyDescent="0.25">
      <c r="A18" s="3">
        <v>6595</v>
      </c>
      <c r="B18" s="3"/>
      <c r="C18" s="3"/>
      <c r="D18" s="13"/>
    </row>
    <row r="19" spans="1:4" ht="45" x14ac:dyDescent="0.25">
      <c r="A19" s="3">
        <v>6517</v>
      </c>
      <c r="B19" s="3"/>
      <c r="C19" s="3">
        <v>10</v>
      </c>
      <c r="D19" s="13" t="s">
        <v>53</v>
      </c>
    </row>
    <row r="20" spans="1:4" x14ac:dyDescent="0.25">
      <c r="A20" s="3">
        <v>6048</v>
      </c>
      <c r="B20" s="3"/>
      <c r="C20" s="3"/>
      <c r="D20" s="13"/>
    </row>
    <row r="21" spans="1:4" x14ac:dyDescent="0.25">
      <c r="A21" s="3">
        <v>6520</v>
      </c>
      <c r="B21" s="3"/>
      <c r="C21" s="3"/>
      <c r="D21" s="13"/>
    </row>
    <row r="22" spans="1:4" x14ac:dyDescent="0.25">
      <c r="A22" s="3">
        <v>6050</v>
      </c>
      <c r="B22" s="3"/>
      <c r="C22" s="3"/>
      <c r="D22" s="13"/>
    </row>
    <row r="23" spans="1:4" x14ac:dyDescent="0.25">
      <c r="A23" s="3">
        <v>6327</v>
      </c>
      <c r="B23" s="3"/>
      <c r="C23" s="3"/>
      <c r="D23" s="13"/>
    </row>
    <row r="24" spans="1:4" x14ac:dyDescent="0.25">
      <c r="A24" s="3">
        <v>6328</v>
      </c>
      <c r="B24" s="3"/>
      <c r="C24" s="3"/>
      <c r="D24" s="13"/>
    </row>
    <row r="25" spans="1:4" x14ac:dyDescent="0.25">
      <c r="A25" s="3">
        <v>6059</v>
      </c>
      <c r="B25" s="3"/>
      <c r="C25" s="3"/>
      <c r="D25" s="13"/>
    </row>
    <row r="26" spans="1:4" x14ac:dyDescent="0.25">
      <c r="A26" s="3">
        <v>6060</v>
      </c>
      <c r="B26" s="3"/>
      <c r="C26" s="3"/>
      <c r="D26" s="13"/>
    </row>
    <row r="27" spans="1:4" x14ac:dyDescent="0.25">
      <c r="A27" s="3">
        <v>6527</v>
      </c>
      <c r="B27" s="3"/>
      <c r="C27" s="3"/>
      <c r="D27" s="13"/>
    </row>
    <row r="28" spans="1:4" x14ac:dyDescent="0.25">
      <c r="A28" s="3">
        <v>6335</v>
      </c>
      <c r="B28" s="3"/>
      <c r="C28" s="3"/>
      <c r="D28" s="13"/>
    </row>
    <row r="29" spans="1:4" ht="90" x14ac:dyDescent="0.25">
      <c r="A29" s="3">
        <v>6576</v>
      </c>
      <c r="B29" s="3"/>
      <c r="C29" s="3">
        <v>9</v>
      </c>
      <c r="D29" s="13" t="s">
        <v>54</v>
      </c>
    </row>
    <row r="30" spans="1:4" x14ac:dyDescent="0.25">
      <c r="A30" s="3">
        <v>6597</v>
      </c>
      <c r="B30" s="3"/>
      <c r="C30" s="3"/>
      <c r="D30" s="13"/>
    </row>
    <row r="31" spans="1:4" ht="30" x14ac:dyDescent="0.25">
      <c r="A31" s="3">
        <v>6529</v>
      </c>
      <c r="B31" s="3"/>
      <c r="C31" s="3">
        <v>10</v>
      </c>
      <c r="D31" s="13" t="s">
        <v>56</v>
      </c>
    </row>
    <row r="32" spans="1:4" x14ac:dyDescent="0.25">
      <c r="A32" s="3">
        <v>6530</v>
      </c>
      <c r="B32" s="3"/>
      <c r="C32" s="3"/>
      <c r="D32" s="13"/>
    </row>
    <row r="33" spans="1:4" x14ac:dyDescent="0.25">
      <c r="A33" s="3">
        <v>6531</v>
      </c>
      <c r="B33" s="3"/>
      <c r="C33" s="3"/>
      <c r="D33" s="13"/>
    </row>
    <row r="34" spans="1:4" x14ac:dyDescent="0.25">
      <c r="A34" s="3">
        <v>6534</v>
      </c>
      <c r="B34" s="3"/>
      <c r="C34" s="3">
        <v>10</v>
      </c>
      <c r="D34" s="13" t="s">
        <v>55</v>
      </c>
    </row>
    <row r="35" spans="1:4" x14ac:dyDescent="0.25">
      <c r="A35" s="3">
        <v>6535</v>
      </c>
      <c r="B35" s="3"/>
      <c r="C35" s="3">
        <v>10</v>
      </c>
      <c r="D35" s="13" t="s">
        <v>57</v>
      </c>
    </row>
    <row r="36" spans="1:4" x14ac:dyDescent="0.25">
      <c r="A36" s="3">
        <v>6077</v>
      </c>
      <c r="B36" s="3"/>
      <c r="C36" s="3"/>
      <c r="D36" s="13"/>
    </row>
    <row r="37" spans="1:4" x14ac:dyDescent="0.25">
      <c r="A37" s="3">
        <v>6080</v>
      </c>
      <c r="B37" s="3"/>
      <c r="C37" s="3"/>
      <c r="D37" s="13"/>
    </row>
    <row r="38" spans="1:4" x14ac:dyDescent="0.25">
      <c r="A38" s="3">
        <v>6815</v>
      </c>
      <c r="B38" s="3"/>
      <c r="C38" s="3"/>
      <c r="D38" s="13"/>
    </row>
    <row r="39" spans="1:4" ht="90" x14ac:dyDescent="0.25">
      <c r="A39" s="3">
        <v>6600</v>
      </c>
      <c r="B39" s="3"/>
      <c r="C39" s="3">
        <v>6</v>
      </c>
      <c r="D39" s="13" t="s">
        <v>58</v>
      </c>
    </row>
    <row r="40" spans="1:4" x14ac:dyDescent="0.25">
      <c r="A40" s="3">
        <v>6601</v>
      </c>
      <c r="B40" s="3"/>
      <c r="C40" s="3"/>
      <c r="D40" s="13"/>
    </row>
    <row r="41" spans="1:4" x14ac:dyDescent="0.25">
      <c r="A41" s="3">
        <v>6085</v>
      </c>
      <c r="B41" s="3"/>
      <c r="C41" s="3"/>
      <c r="D41" s="13"/>
    </row>
    <row r="42" spans="1:4" ht="75" x14ac:dyDescent="0.25">
      <c r="A42" s="3">
        <v>6602</v>
      </c>
      <c r="B42" s="3"/>
      <c r="C42" s="3">
        <v>7</v>
      </c>
      <c r="D42" s="13" t="s">
        <v>59</v>
      </c>
    </row>
    <row r="43" spans="1:4" x14ac:dyDescent="0.25">
      <c r="A43" s="3">
        <v>6089</v>
      </c>
      <c r="B43" s="3"/>
      <c r="C43" s="3"/>
      <c r="D43" s="13"/>
    </row>
    <row r="44" spans="1:4" x14ac:dyDescent="0.25">
      <c r="A44" s="3">
        <v>6540</v>
      </c>
      <c r="B44" s="3"/>
      <c r="C44" s="3"/>
      <c r="D44" s="13"/>
    </row>
    <row r="45" spans="1:4" x14ac:dyDescent="0.25">
      <c r="A45" s="3">
        <v>6577</v>
      </c>
      <c r="B45" s="3"/>
      <c r="C45" s="3"/>
      <c r="D45" s="13"/>
    </row>
    <row r="46" spans="1:4" x14ac:dyDescent="0.25">
      <c r="A46" s="3">
        <v>6541</v>
      </c>
      <c r="B46" s="3"/>
      <c r="C46" s="3"/>
      <c r="D46" s="13"/>
    </row>
    <row r="47" spans="1:4" ht="45" x14ac:dyDescent="0.25">
      <c r="A47" s="3">
        <v>6117</v>
      </c>
      <c r="B47" s="3"/>
      <c r="C47" s="3">
        <v>5</v>
      </c>
      <c r="D47" s="13" t="s">
        <v>40</v>
      </c>
    </row>
    <row r="48" spans="1:4" x14ac:dyDescent="0.25">
      <c r="A48" s="3">
        <v>6382</v>
      </c>
      <c r="B48" s="3"/>
      <c r="C48" s="3">
        <v>9.5</v>
      </c>
      <c r="D48" s="13"/>
    </row>
    <row r="49" spans="1:4" x14ac:dyDescent="0.25">
      <c r="A49" s="3">
        <v>6123</v>
      </c>
      <c r="B49" s="3"/>
      <c r="C49" s="3"/>
      <c r="D49" s="13"/>
    </row>
    <row r="50" spans="1:4" x14ac:dyDescent="0.25">
      <c r="A50" s="3">
        <v>6543</v>
      </c>
      <c r="B50" s="3"/>
      <c r="C50" s="3">
        <v>9</v>
      </c>
      <c r="D50" s="13"/>
    </row>
    <row r="51" spans="1:4" x14ac:dyDescent="0.25">
      <c r="A51" s="3">
        <v>6125</v>
      </c>
      <c r="B51" s="3"/>
      <c r="C51" s="3"/>
      <c r="D51" s="13"/>
    </row>
    <row r="52" spans="1:4" ht="45" x14ac:dyDescent="0.25">
      <c r="A52" s="3">
        <v>6544</v>
      </c>
      <c r="B52" s="3"/>
      <c r="C52" s="3">
        <v>10</v>
      </c>
      <c r="D52" s="13" t="s">
        <v>53</v>
      </c>
    </row>
    <row r="53" spans="1:4" x14ac:dyDescent="0.25">
      <c r="A53" s="3">
        <v>6545</v>
      </c>
      <c r="B53" s="3"/>
      <c r="C53" s="3"/>
      <c r="D53" s="13"/>
    </row>
    <row r="54" spans="1:4" x14ac:dyDescent="0.25">
      <c r="A54" s="3">
        <v>6547</v>
      </c>
      <c r="B54" s="3"/>
      <c r="C54" s="3"/>
      <c r="D54" s="13" t="s">
        <v>48</v>
      </c>
    </row>
    <row r="55" spans="1:4" ht="30" x14ac:dyDescent="0.25">
      <c r="A55" s="3">
        <v>6135</v>
      </c>
      <c r="B55" s="3"/>
      <c r="C55" s="3">
        <v>7</v>
      </c>
      <c r="D55" s="13" t="s">
        <v>41</v>
      </c>
    </row>
    <row r="56" spans="1:4" x14ac:dyDescent="0.25">
      <c r="A56" s="3">
        <v>6402</v>
      </c>
      <c r="B56" s="3"/>
      <c r="C56" s="3"/>
      <c r="D56" s="13"/>
    </row>
    <row r="57" spans="1:4" ht="45" x14ac:dyDescent="0.25">
      <c r="A57" s="3">
        <v>6141</v>
      </c>
      <c r="B57" s="3"/>
      <c r="C57" s="3">
        <v>5</v>
      </c>
      <c r="D57" s="13" t="s">
        <v>40</v>
      </c>
    </row>
    <row r="58" spans="1:4" ht="75" x14ac:dyDescent="0.25">
      <c r="A58" s="3">
        <v>6550</v>
      </c>
      <c r="B58" s="3"/>
      <c r="C58" s="3">
        <v>7.5</v>
      </c>
      <c r="D58" s="13" t="s">
        <v>60</v>
      </c>
    </row>
    <row r="59" spans="1:4" x14ac:dyDescent="0.25">
      <c r="A59" s="3">
        <v>6146</v>
      </c>
      <c r="B59" s="3"/>
      <c r="C59" s="3"/>
      <c r="D59" s="13"/>
    </row>
    <row r="60" spans="1:4" x14ac:dyDescent="0.25">
      <c r="A60" s="3">
        <v>6407</v>
      </c>
      <c r="B60" s="3"/>
      <c r="C60" s="3"/>
      <c r="D60" s="13"/>
    </row>
    <row r="61" spans="1:4" ht="105" x14ac:dyDescent="0.25">
      <c r="A61" s="3">
        <v>6607</v>
      </c>
      <c r="B61" s="3"/>
      <c r="C61" s="3">
        <v>9</v>
      </c>
      <c r="D61" s="13" t="s">
        <v>62</v>
      </c>
    </row>
    <row r="62" spans="1:4" x14ac:dyDescent="0.25">
      <c r="A62" s="3">
        <v>6408</v>
      </c>
      <c r="B62" s="3"/>
      <c r="C62" s="3"/>
      <c r="D62" s="13"/>
    </row>
    <row r="63" spans="1:4" ht="60" x14ac:dyDescent="0.25">
      <c r="A63" s="3">
        <v>6551</v>
      </c>
      <c r="B63" s="3"/>
      <c r="C63" s="3">
        <v>8.5</v>
      </c>
      <c r="D63" s="13" t="s">
        <v>52</v>
      </c>
    </row>
    <row r="64" spans="1:4" x14ac:dyDescent="0.25">
      <c r="A64" s="3">
        <v>6579</v>
      </c>
      <c r="B64" s="3"/>
      <c r="C64" s="3"/>
      <c r="D64" s="13"/>
    </row>
    <row r="65" spans="1:4" x14ac:dyDescent="0.25">
      <c r="A65" s="3">
        <v>6159</v>
      </c>
      <c r="B65" s="3"/>
      <c r="C65" s="3"/>
      <c r="D65" s="13"/>
    </row>
    <row r="66" spans="1:4" x14ac:dyDescent="0.25">
      <c r="A66" s="3">
        <v>6552</v>
      </c>
      <c r="B66" s="3"/>
      <c r="C66" s="3">
        <v>8.5</v>
      </c>
      <c r="D66" s="13"/>
    </row>
    <row r="67" spans="1:4" x14ac:dyDescent="0.25">
      <c r="A67" s="3">
        <v>6553</v>
      </c>
      <c r="B67" s="3"/>
      <c r="C67" s="3"/>
      <c r="D67" s="13"/>
    </row>
    <row r="68" spans="1:4" x14ac:dyDescent="0.25">
      <c r="A68" s="3">
        <v>6555</v>
      </c>
      <c r="B68" s="3"/>
      <c r="C68" s="3"/>
      <c r="D68" s="13"/>
    </row>
    <row r="69" spans="1:4" x14ac:dyDescent="0.25">
      <c r="A69" s="3">
        <v>6558</v>
      </c>
      <c r="B69" s="3"/>
      <c r="C69" s="3"/>
      <c r="D69" s="13"/>
    </row>
    <row r="70" spans="1:4" x14ac:dyDescent="0.25">
      <c r="A70" s="3">
        <v>6424</v>
      </c>
      <c r="B70" s="3"/>
      <c r="C70" s="3"/>
      <c r="D70" s="13"/>
    </row>
    <row r="71" spans="1:4" x14ac:dyDescent="0.25">
      <c r="A71" s="3">
        <v>6480</v>
      </c>
      <c r="B71" s="3"/>
      <c r="C71" s="3"/>
      <c r="D71" s="13"/>
    </row>
    <row r="72" spans="1:4" x14ac:dyDescent="0.25">
      <c r="A72" s="3">
        <v>6617</v>
      </c>
      <c r="B72" s="3"/>
      <c r="C72" s="3"/>
      <c r="D72" s="13"/>
    </row>
    <row r="73" spans="1:4" x14ac:dyDescent="0.25">
      <c r="A73" s="3">
        <v>6563</v>
      </c>
      <c r="B73" s="3"/>
      <c r="C73" s="3"/>
      <c r="D73" s="13"/>
    </row>
    <row r="74" spans="1:4" ht="30" x14ac:dyDescent="0.25">
      <c r="A74" s="3">
        <v>6564</v>
      </c>
      <c r="B74" s="3"/>
      <c r="C74" s="3">
        <v>8</v>
      </c>
      <c r="D74" s="13" t="s">
        <v>64</v>
      </c>
    </row>
    <row r="75" spans="1:4" x14ac:dyDescent="0.25">
      <c r="A75" s="3">
        <v>6567</v>
      </c>
      <c r="B75" s="3"/>
      <c r="C75" s="3"/>
      <c r="D75" s="13"/>
    </row>
    <row r="76" spans="1:4" ht="105" x14ac:dyDescent="0.25">
      <c r="A76" s="3">
        <v>6483</v>
      </c>
      <c r="B76" s="3"/>
      <c r="C76" s="3">
        <v>5</v>
      </c>
      <c r="D76" s="13" t="s">
        <v>65</v>
      </c>
    </row>
    <row r="77" spans="1:4" x14ac:dyDescent="0.25">
      <c r="A77" s="3">
        <v>6187</v>
      </c>
      <c r="B77" s="3"/>
      <c r="C77" s="3"/>
      <c r="D77" s="13"/>
    </row>
    <row r="78" spans="1:4" x14ac:dyDescent="0.25">
      <c r="A78" s="3">
        <v>6571</v>
      </c>
      <c r="B78" s="3"/>
      <c r="C78" s="3"/>
      <c r="D78" s="13"/>
    </row>
    <row r="79" spans="1:4" x14ac:dyDescent="0.25">
      <c r="A79" s="3">
        <v>6572</v>
      </c>
      <c r="B79" s="3"/>
      <c r="C79" s="3"/>
      <c r="D79" s="13"/>
    </row>
    <row r="80" spans="1:4" x14ac:dyDescent="0.25">
      <c r="A80" s="3">
        <v>6574</v>
      </c>
      <c r="B80" s="3"/>
      <c r="C80" s="3">
        <v>10</v>
      </c>
      <c r="D80" s="13" t="s">
        <v>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97C1D-D562-46E9-9300-7A86503209BF}">
  <dimension ref="A1:C80"/>
  <sheetViews>
    <sheetView workbookViewId="0">
      <selection activeCell="C20" sqref="C20"/>
    </sheetView>
  </sheetViews>
  <sheetFormatPr defaultRowHeight="15" x14ac:dyDescent="0.25"/>
  <cols>
    <col min="3" max="3" width="53.140625" bestFit="1" customWidth="1"/>
  </cols>
  <sheetData>
    <row r="1" spans="1:3" x14ac:dyDescent="0.25">
      <c r="A1" s="3"/>
      <c r="B1" s="3"/>
      <c r="C1" s="3"/>
    </row>
    <row r="2" spans="1:3" x14ac:dyDescent="0.25">
      <c r="A2" s="3">
        <v>6525</v>
      </c>
      <c r="B2" s="3"/>
      <c r="C2" s="3"/>
    </row>
    <row r="3" spans="1:3" x14ac:dyDescent="0.25">
      <c r="A3" s="3">
        <v>6586</v>
      </c>
      <c r="B3" s="3"/>
      <c r="C3" s="3"/>
    </row>
    <row r="4" spans="1:3" x14ac:dyDescent="0.25">
      <c r="A4" s="3">
        <v>6500</v>
      </c>
      <c r="B4" s="3">
        <v>7.5</v>
      </c>
      <c r="C4" s="3"/>
    </row>
    <row r="5" spans="1:3" x14ac:dyDescent="0.25">
      <c r="A5" s="3">
        <v>6501</v>
      </c>
      <c r="B5" s="3">
        <v>7.5</v>
      </c>
      <c r="C5" s="3"/>
    </row>
    <row r="6" spans="1:3" x14ac:dyDescent="0.25">
      <c r="A6" s="3">
        <v>6505</v>
      </c>
      <c r="B6" s="3">
        <v>9</v>
      </c>
      <c r="C6" s="3"/>
    </row>
    <row r="7" spans="1:3" x14ac:dyDescent="0.25">
      <c r="A7" s="3">
        <v>6032</v>
      </c>
      <c r="B7" s="3"/>
      <c r="C7" s="3"/>
    </row>
    <row r="8" spans="1:3" x14ac:dyDescent="0.25">
      <c r="A8" s="3">
        <v>6507</v>
      </c>
      <c r="B8" s="3"/>
      <c r="C8" s="3" t="s">
        <v>66</v>
      </c>
    </row>
    <row r="9" spans="1:3" x14ac:dyDescent="0.25">
      <c r="A9" s="3">
        <v>6033</v>
      </c>
      <c r="B9" s="3"/>
      <c r="C9" s="3"/>
    </row>
    <row r="10" spans="1:3" x14ac:dyDescent="0.25">
      <c r="A10" s="3">
        <v>6299</v>
      </c>
      <c r="B10" s="3">
        <v>6.5</v>
      </c>
      <c r="C10" s="3" t="s">
        <v>67</v>
      </c>
    </row>
    <row r="11" spans="1:3" x14ac:dyDescent="0.25">
      <c r="A11" s="3">
        <v>6213</v>
      </c>
      <c r="B11" s="3">
        <v>7</v>
      </c>
      <c r="C11" s="3"/>
    </row>
    <row r="12" spans="1:3" x14ac:dyDescent="0.25">
      <c r="A12" s="3">
        <v>6509</v>
      </c>
      <c r="B12" s="3"/>
      <c r="C12" s="3"/>
    </row>
    <row r="13" spans="1:3" x14ac:dyDescent="0.25">
      <c r="A13" s="3">
        <v>6593</v>
      </c>
      <c r="B13" s="3">
        <v>10</v>
      </c>
      <c r="C13" s="3"/>
    </row>
    <row r="14" spans="1:3" x14ac:dyDescent="0.25">
      <c r="A14" s="3">
        <v>6512</v>
      </c>
      <c r="B14" s="3"/>
      <c r="C14" s="3"/>
    </row>
    <row r="15" spans="1:3" x14ac:dyDescent="0.25">
      <c r="A15" s="3">
        <v>6513</v>
      </c>
      <c r="B15" s="3">
        <v>7</v>
      </c>
      <c r="C15" s="3"/>
    </row>
    <row r="16" spans="1:3" ht="30" x14ac:dyDescent="0.25">
      <c r="A16" s="3">
        <v>6044</v>
      </c>
      <c r="B16" s="3">
        <v>5</v>
      </c>
      <c r="C16" s="13" t="s">
        <v>37</v>
      </c>
    </row>
    <row r="17" spans="1:3" x14ac:dyDescent="0.25">
      <c r="A17" s="3">
        <v>6516</v>
      </c>
      <c r="B17" s="3">
        <v>7</v>
      </c>
      <c r="C17" s="3"/>
    </row>
    <row r="18" spans="1:3" x14ac:dyDescent="0.25">
      <c r="A18" s="3">
        <v>6595</v>
      </c>
      <c r="B18" s="3"/>
      <c r="C18" s="3"/>
    </row>
    <row r="19" spans="1:3" x14ac:dyDescent="0.25">
      <c r="A19" s="3">
        <v>6517</v>
      </c>
      <c r="B19" s="3">
        <v>8.5</v>
      </c>
      <c r="C19" s="3"/>
    </row>
    <row r="20" spans="1:3" x14ac:dyDescent="0.25">
      <c r="A20" s="3">
        <v>6048</v>
      </c>
      <c r="B20" s="3">
        <v>6</v>
      </c>
      <c r="C20" s="3"/>
    </row>
    <row r="21" spans="1:3" x14ac:dyDescent="0.25">
      <c r="A21" s="3">
        <v>6520</v>
      </c>
      <c r="B21" s="3"/>
      <c r="C21" s="3"/>
    </row>
    <row r="22" spans="1:3" x14ac:dyDescent="0.25">
      <c r="A22" s="3">
        <v>6050</v>
      </c>
      <c r="B22" s="3"/>
      <c r="C22" s="3"/>
    </row>
    <row r="23" spans="1:3" x14ac:dyDescent="0.25">
      <c r="A23" s="3">
        <v>6327</v>
      </c>
      <c r="B23" s="3"/>
      <c r="C23" s="3"/>
    </row>
    <row r="24" spans="1:3" x14ac:dyDescent="0.25">
      <c r="A24" s="3">
        <v>6328</v>
      </c>
      <c r="B24" s="3"/>
      <c r="C24" s="3"/>
    </row>
    <row r="25" spans="1:3" x14ac:dyDescent="0.25">
      <c r="A25" s="3">
        <v>6059</v>
      </c>
      <c r="B25" s="3"/>
      <c r="C25" s="3"/>
    </row>
    <row r="26" spans="1:3" x14ac:dyDescent="0.25">
      <c r="A26" s="3">
        <v>6060</v>
      </c>
      <c r="B26" s="3">
        <v>6</v>
      </c>
      <c r="C26" s="3"/>
    </row>
    <row r="27" spans="1:3" x14ac:dyDescent="0.25">
      <c r="A27" s="3">
        <v>6527</v>
      </c>
      <c r="B27" s="3"/>
      <c r="C27" s="3"/>
    </row>
    <row r="28" spans="1:3" x14ac:dyDescent="0.25">
      <c r="A28" s="3">
        <v>6335</v>
      </c>
      <c r="B28" s="3"/>
      <c r="C28" s="3"/>
    </row>
    <row r="29" spans="1:3" x14ac:dyDescent="0.25">
      <c r="A29" s="3">
        <v>6576</v>
      </c>
      <c r="B29" s="3">
        <v>8</v>
      </c>
      <c r="C29" s="3"/>
    </row>
    <row r="30" spans="1:3" x14ac:dyDescent="0.25">
      <c r="A30" s="3">
        <v>6597</v>
      </c>
      <c r="B30" s="3"/>
      <c r="C30" s="3"/>
    </row>
    <row r="31" spans="1:3" x14ac:dyDescent="0.25">
      <c r="A31" s="3">
        <v>6529</v>
      </c>
      <c r="B31" s="3">
        <v>10</v>
      </c>
      <c r="C31" s="3"/>
    </row>
    <row r="32" spans="1:3" x14ac:dyDescent="0.25">
      <c r="A32" s="3">
        <v>6530</v>
      </c>
      <c r="B32" s="3"/>
      <c r="C32" s="3"/>
    </row>
    <row r="33" spans="1:3" x14ac:dyDescent="0.25">
      <c r="A33" s="3">
        <v>6531</v>
      </c>
      <c r="B33" s="3"/>
      <c r="C33" s="3"/>
    </row>
    <row r="34" spans="1:3" x14ac:dyDescent="0.25">
      <c r="A34" s="3">
        <v>6534</v>
      </c>
      <c r="B34" s="3">
        <v>7.5</v>
      </c>
      <c r="C34" s="3"/>
    </row>
    <row r="35" spans="1:3" x14ac:dyDescent="0.25">
      <c r="A35" s="3">
        <v>6535</v>
      </c>
      <c r="B35" s="3">
        <v>8</v>
      </c>
      <c r="C35" s="3"/>
    </row>
    <row r="36" spans="1:3" x14ac:dyDescent="0.25">
      <c r="A36" s="3">
        <v>6077</v>
      </c>
      <c r="B36" s="3"/>
      <c r="C36" s="3"/>
    </row>
    <row r="37" spans="1:3" x14ac:dyDescent="0.25">
      <c r="A37" s="3">
        <v>6080</v>
      </c>
      <c r="B37" s="3"/>
      <c r="C37" s="3"/>
    </row>
    <row r="38" spans="1:3" x14ac:dyDescent="0.25">
      <c r="A38" s="3">
        <v>6815</v>
      </c>
      <c r="B38" s="3"/>
      <c r="C38" s="3"/>
    </row>
    <row r="39" spans="1:3" x14ac:dyDescent="0.25">
      <c r="A39" s="3">
        <v>6600</v>
      </c>
      <c r="B39" s="3">
        <v>7</v>
      </c>
      <c r="C39" s="3"/>
    </row>
    <row r="40" spans="1:3" x14ac:dyDescent="0.25">
      <c r="A40" s="3">
        <v>6601</v>
      </c>
      <c r="B40" s="3"/>
      <c r="C40" s="3"/>
    </row>
    <row r="41" spans="1:3" x14ac:dyDescent="0.25">
      <c r="A41" s="3">
        <v>6085</v>
      </c>
      <c r="B41" s="3">
        <v>8</v>
      </c>
      <c r="C41" s="3"/>
    </row>
    <row r="42" spans="1:3" x14ac:dyDescent="0.25">
      <c r="A42" s="3">
        <v>6602</v>
      </c>
      <c r="B42" s="3">
        <v>6</v>
      </c>
      <c r="C42" s="3"/>
    </row>
    <row r="43" spans="1:3" x14ac:dyDescent="0.25">
      <c r="A43" s="3">
        <v>6089</v>
      </c>
      <c r="B43" s="3"/>
      <c r="C43" s="3"/>
    </row>
    <row r="44" spans="1:3" x14ac:dyDescent="0.25">
      <c r="A44" s="3">
        <v>6540</v>
      </c>
      <c r="B44" s="3"/>
      <c r="C44" s="3"/>
    </row>
    <row r="45" spans="1:3" x14ac:dyDescent="0.25">
      <c r="A45" s="3">
        <v>6577</v>
      </c>
      <c r="B45" s="3"/>
      <c r="C45" s="3"/>
    </row>
    <row r="46" spans="1:3" x14ac:dyDescent="0.25">
      <c r="A46" s="3">
        <v>6541</v>
      </c>
      <c r="B46" s="3"/>
      <c r="C46" s="3"/>
    </row>
    <row r="47" spans="1:3" ht="45" x14ac:dyDescent="0.25">
      <c r="A47" s="3">
        <v>6117</v>
      </c>
      <c r="B47" s="3">
        <v>5.5</v>
      </c>
      <c r="C47" s="13" t="s">
        <v>46</v>
      </c>
    </row>
    <row r="48" spans="1:3" x14ac:dyDescent="0.25">
      <c r="A48" s="3">
        <v>6382</v>
      </c>
      <c r="B48" s="3">
        <v>6</v>
      </c>
      <c r="C48" s="3"/>
    </row>
    <row r="49" spans="1:3" x14ac:dyDescent="0.25">
      <c r="A49" s="3">
        <v>6123</v>
      </c>
      <c r="B49" s="3"/>
      <c r="C49" s="3"/>
    </row>
    <row r="50" spans="1:3" x14ac:dyDescent="0.25">
      <c r="A50" s="3">
        <v>6543</v>
      </c>
      <c r="B50" s="3"/>
      <c r="C50" s="3"/>
    </row>
    <row r="51" spans="1:3" x14ac:dyDescent="0.25">
      <c r="A51" s="3">
        <v>6125</v>
      </c>
      <c r="B51" s="3"/>
      <c r="C51" s="3"/>
    </row>
    <row r="52" spans="1:3" x14ac:dyDescent="0.25">
      <c r="A52" s="3">
        <v>6544</v>
      </c>
      <c r="B52" s="3">
        <v>8.5</v>
      </c>
      <c r="C52" s="3"/>
    </row>
    <row r="53" spans="1:3" x14ac:dyDescent="0.25">
      <c r="A53" s="3">
        <v>6545</v>
      </c>
      <c r="B53" s="3"/>
      <c r="C53" s="3" t="s">
        <v>66</v>
      </c>
    </row>
    <row r="54" spans="1:3" x14ac:dyDescent="0.25">
      <c r="A54" s="3">
        <v>6547</v>
      </c>
      <c r="B54" s="3">
        <v>8.5</v>
      </c>
      <c r="C54" s="3"/>
    </row>
    <row r="55" spans="1:3" x14ac:dyDescent="0.25">
      <c r="A55" s="3">
        <v>6135</v>
      </c>
      <c r="B55" s="3">
        <v>9</v>
      </c>
      <c r="C55" s="3" t="s">
        <v>38</v>
      </c>
    </row>
    <row r="56" spans="1:3" x14ac:dyDescent="0.25">
      <c r="A56" s="3">
        <v>6402</v>
      </c>
      <c r="B56" s="3"/>
      <c r="C56" s="3"/>
    </row>
    <row r="57" spans="1:3" ht="45" x14ac:dyDescent="0.25">
      <c r="A57" s="3">
        <v>6141</v>
      </c>
      <c r="B57" s="3">
        <v>5.5</v>
      </c>
      <c r="C57" s="13" t="s">
        <v>46</v>
      </c>
    </row>
    <row r="58" spans="1:3" x14ac:dyDescent="0.25">
      <c r="A58" s="3">
        <v>6550</v>
      </c>
      <c r="B58" s="3"/>
      <c r="C58" s="3"/>
    </row>
    <row r="59" spans="1:3" x14ac:dyDescent="0.25">
      <c r="A59" s="3">
        <v>6146</v>
      </c>
      <c r="B59" s="3"/>
      <c r="C59" s="3"/>
    </row>
    <row r="60" spans="1:3" x14ac:dyDescent="0.25">
      <c r="A60" s="3">
        <v>6407</v>
      </c>
      <c r="B60" s="3"/>
      <c r="C60" s="3"/>
    </row>
    <row r="61" spans="1:3" x14ac:dyDescent="0.25">
      <c r="A61" s="3">
        <v>6607</v>
      </c>
      <c r="B61" s="3">
        <v>10</v>
      </c>
      <c r="C61" s="3"/>
    </row>
    <row r="62" spans="1:3" x14ac:dyDescent="0.25">
      <c r="A62" s="3">
        <v>6408</v>
      </c>
      <c r="B62" s="3"/>
      <c r="C62" s="3"/>
    </row>
    <row r="63" spans="1:3" x14ac:dyDescent="0.25">
      <c r="A63" s="3">
        <v>6551</v>
      </c>
      <c r="B63" s="3">
        <v>7</v>
      </c>
      <c r="C63" s="3"/>
    </row>
    <row r="64" spans="1:3" x14ac:dyDescent="0.25">
      <c r="A64" s="3">
        <v>6579</v>
      </c>
      <c r="B64" s="3"/>
      <c r="C64" s="3"/>
    </row>
    <row r="65" spans="1:3" x14ac:dyDescent="0.25">
      <c r="A65" s="3">
        <v>6159</v>
      </c>
      <c r="B65" s="3"/>
      <c r="C65" s="3"/>
    </row>
    <row r="66" spans="1:3" x14ac:dyDescent="0.25">
      <c r="A66" s="3">
        <v>6552</v>
      </c>
      <c r="B66" s="3">
        <v>8.5</v>
      </c>
      <c r="C66" s="3"/>
    </row>
    <row r="67" spans="1:3" x14ac:dyDescent="0.25">
      <c r="A67" s="3">
        <v>6553</v>
      </c>
      <c r="B67" s="3"/>
      <c r="C67" s="3"/>
    </row>
    <row r="68" spans="1:3" x14ac:dyDescent="0.25">
      <c r="A68" s="3">
        <v>6555</v>
      </c>
      <c r="B68" s="3"/>
      <c r="C68" s="3"/>
    </row>
    <row r="69" spans="1:3" x14ac:dyDescent="0.25">
      <c r="A69" s="3">
        <v>6558</v>
      </c>
      <c r="B69" s="3"/>
      <c r="C69" s="3"/>
    </row>
    <row r="70" spans="1:3" x14ac:dyDescent="0.25">
      <c r="A70" s="3">
        <v>6424</v>
      </c>
      <c r="B70" s="3"/>
      <c r="C70" s="3"/>
    </row>
    <row r="71" spans="1:3" x14ac:dyDescent="0.25">
      <c r="A71" s="3">
        <v>6480</v>
      </c>
      <c r="B71" s="3">
        <v>8.5</v>
      </c>
      <c r="C71" s="3" t="s">
        <v>38</v>
      </c>
    </row>
    <row r="72" spans="1:3" x14ac:dyDescent="0.25">
      <c r="A72" s="3">
        <v>6617</v>
      </c>
      <c r="B72" s="3"/>
      <c r="C72" s="3"/>
    </row>
    <row r="73" spans="1:3" x14ac:dyDescent="0.25">
      <c r="A73" s="3">
        <v>6563</v>
      </c>
      <c r="B73" s="3"/>
      <c r="C73" s="3"/>
    </row>
    <row r="74" spans="1:3" x14ac:dyDescent="0.25">
      <c r="A74" s="3">
        <v>6564</v>
      </c>
      <c r="B74" s="3">
        <v>8.5</v>
      </c>
      <c r="C74" s="3"/>
    </row>
    <row r="75" spans="1:3" x14ac:dyDescent="0.25">
      <c r="A75" s="3">
        <v>6567</v>
      </c>
      <c r="B75" s="3"/>
      <c r="C75" s="3"/>
    </row>
    <row r="76" spans="1:3" x14ac:dyDescent="0.25">
      <c r="A76" s="3">
        <v>6483</v>
      </c>
      <c r="B76" s="3">
        <v>8.5</v>
      </c>
      <c r="C76" s="3"/>
    </row>
    <row r="77" spans="1:3" x14ac:dyDescent="0.25">
      <c r="A77" s="3">
        <v>6187</v>
      </c>
      <c r="B77" s="3"/>
      <c r="C77" s="3" t="s">
        <v>39</v>
      </c>
    </row>
    <row r="78" spans="1:3" x14ac:dyDescent="0.25">
      <c r="A78" s="3">
        <v>6571</v>
      </c>
      <c r="B78" s="3"/>
      <c r="C78" s="3"/>
    </row>
    <row r="79" spans="1:3" ht="30" x14ac:dyDescent="0.25">
      <c r="A79" s="3">
        <v>6572</v>
      </c>
      <c r="B79" s="3"/>
      <c r="C79" s="13" t="s">
        <v>69</v>
      </c>
    </row>
    <row r="80" spans="1:3" x14ac:dyDescent="0.25">
      <c r="A80" s="3">
        <v>6574</v>
      </c>
      <c r="B80" s="3">
        <v>10</v>
      </c>
      <c r="C80" s="3"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8FC48-BA7E-40E7-A827-9B498C6B34B9}">
  <dimension ref="A1:I81"/>
  <sheetViews>
    <sheetView tabSelected="1" workbookViewId="0">
      <selection activeCell="D22" sqref="D22"/>
    </sheetView>
  </sheetViews>
  <sheetFormatPr defaultRowHeight="15" x14ac:dyDescent="0.25"/>
  <cols>
    <col min="1" max="1" width="9.140625" style="3"/>
    <col min="2" max="2" width="22.28515625" bestFit="1" customWidth="1"/>
    <col min="3" max="3" width="26.140625" bestFit="1" customWidth="1"/>
    <col min="4" max="4" width="23.140625" bestFit="1" customWidth="1"/>
    <col min="5" max="5" width="9.140625" style="6"/>
    <col min="8" max="8" width="16" customWidth="1"/>
  </cols>
  <sheetData>
    <row r="1" spans="1:9" ht="30" x14ac:dyDescent="0.25">
      <c r="B1" s="10" t="s">
        <v>71</v>
      </c>
      <c r="C1" s="10" t="s">
        <v>42</v>
      </c>
      <c r="D1" s="10" t="s">
        <v>43</v>
      </c>
      <c r="E1" s="9"/>
      <c r="F1" s="10" t="s">
        <v>44</v>
      </c>
      <c r="G1" s="14"/>
      <c r="H1" t="s">
        <v>72</v>
      </c>
    </row>
    <row r="2" spans="1:9" x14ac:dyDescent="0.25">
      <c r="A2" s="3">
        <v>6525</v>
      </c>
      <c r="B2" s="2">
        <f>'ΕΡΓΑΣΙΑ 1'!E2</f>
        <v>0</v>
      </c>
      <c r="C2" s="2">
        <f>'ΕΡΓΑΣΙΑ 2'!C2</f>
        <v>0</v>
      </c>
      <c r="D2" s="2">
        <f>'ΕΡΓΑΣΙΑ 3'!B2</f>
        <v>0</v>
      </c>
      <c r="E2" s="9">
        <f>AVERAGE(B2:D2)</f>
        <v>0</v>
      </c>
      <c r="F2" s="2"/>
      <c r="G2" s="15"/>
      <c r="H2">
        <v>0</v>
      </c>
    </row>
    <row r="3" spans="1:9" x14ac:dyDescent="0.25">
      <c r="A3" s="3">
        <v>6586</v>
      </c>
      <c r="B3" s="2">
        <f>'ΕΡΓΑΣΙΑ 1'!E3</f>
        <v>0</v>
      </c>
      <c r="C3" s="2">
        <f>'ΕΡΓΑΣΙΑ 2'!C3</f>
        <v>0</v>
      </c>
      <c r="D3" s="2">
        <f>'ΕΡΓΑΣΙΑ 3'!B3</f>
        <v>0</v>
      </c>
      <c r="E3" s="9">
        <f t="shared" ref="E3:E66" si="0">AVERAGE(B3:D3)</f>
        <v>0</v>
      </c>
      <c r="F3" s="2"/>
      <c r="G3" s="15"/>
      <c r="H3">
        <v>0</v>
      </c>
    </row>
    <row r="4" spans="1:9" x14ac:dyDescent="0.25">
      <c r="A4" s="3">
        <v>6500</v>
      </c>
      <c r="B4" s="2">
        <f>'ΕΡΓΑΣΙΑ 1'!E4</f>
        <v>4.55</v>
      </c>
      <c r="C4" s="2">
        <f>'ΕΡΓΑΣΙΑ 2'!C4</f>
        <v>7.5</v>
      </c>
      <c r="D4" s="2">
        <f>'ΕΡΓΑΣΙΑ 3'!B4</f>
        <v>7.5</v>
      </c>
      <c r="E4" s="9">
        <f t="shared" si="0"/>
        <v>6.5166666666666666</v>
      </c>
      <c r="F4" s="2"/>
      <c r="G4" s="15"/>
      <c r="H4">
        <v>0</v>
      </c>
    </row>
    <row r="5" spans="1:9" x14ac:dyDescent="0.25">
      <c r="A5" s="3">
        <v>6501</v>
      </c>
      <c r="B5" s="2">
        <f>'ΕΡΓΑΣΙΑ 1'!E5</f>
        <v>4.55</v>
      </c>
      <c r="C5" s="2">
        <f>'ΕΡΓΑΣΙΑ 2'!C5</f>
        <v>8.5</v>
      </c>
      <c r="D5" s="2">
        <f>'ΕΡΓΑΣΙΑ 3'!B5</f>
        <v>7.5</v>
      </c>
      <c r="E5" s="9">
        <f t="shared" si="0"/>
        <v>6.8500000000000005</v>
      </c>
      <c r="F5" s="2"/>
      <c r="G5" s="15"/>
      <c r="H5">
        <v>0</v>
      </c>
    </row>
    <row r="6" spans="1:9" x14ac:dyDescent="0.25">
      <c r="A6" s="3">
        <v>6505</v>
      </c>
      <c r="B6" s="2">
        <f>'ΕΡΓΑΣΙΑ 1'!E6</f>
        <v>4.8999999999999995</v>
      </c>
      <c r="C6" s="2">
        <f>'ΕΡΓΑΣΙΑ 2'!C6</f>
        <v>5</v>
      </c>
      <c r="D6" s="2">
        <f>'ΕΡΓΑΣΙΑ 3'!B6</f>
        <v>9</v>
      </c>
      <c r="E6" s="9">
        <f t="shared" si="0"/>
        <v>6.3</v>
      </c>
      <c r="F6" s="2"/>
      <c r="G6" s="15"/>
      <c r="H6">
        <v>0</v>
      </c>
    </row>
    <row r="7" spans="1:9" x14ac:dyDescent="0.25">
      <c r="A7" s="3">
        <v>6032</v>
      </c>
      <c r="B7" s="2">
        <f>'ΕΡΓΑΣΙΑ 1'!E7</f>
        <v>0</v>
      </c>
      <c r="C7" s="2">
        <f>'ΕΡΓΑΣΙΑ 2'!C7</f>
        <v>0</v>
      </c>
      <c r="D7" s="2">
        <f>'ΕΡΓΑΣΙΑ 3'!B7</f>
        <v>0</v>
      </c>
      <c r="E7" s="9">
        <f t="shared" si="0"/>
        <v>0</v>
      </c>
      <c r="F7" s="2">
        <v>2</v>
      </c>
      <c r="G7" s="15"/>
      <c r="H7">
        <v>0</v>
      </c>
    </row>
    <row r="8" spans="1:9" x14ac:dyDescent="0.25">
      <c r="A8" s="3">
        <v>6507</v>
      </c>
      <c r="B8" s="2">
        <f>'ΕΡΓΑΣΙΑ 1'!E8</f>
        <v>8.4499999999999993</v>
      </c>
      <c r="C8" s="2">
        <f>'ΕΡΓΑΣΙΑ 2'!C8</f>
        <v>10</v>
      </c>
      <c r="D8" s="2">
        <f>'ΕΡΓΑΣΙΑ 3'!B8</f>
        <v>0</v>
      </c>
      <c r="E8" s="9">
        <f t="shared" si="0"/>
        <v>6.1499999999999995</v>
      </c>
      <c r="F8" s="2"/>
      <c r="G8" s="15"/>
      <c r="H8">
        <v>7</v>
      </c>
      <c r="I8">
        <v>7.5</v>
      </c>
    </row>
    <row r="9" spans="1:9" x14ac:dyDescent="0.25">
      <c r="A9" s="3">
        <v>6033</v>
      </c>
      <c r="B9" s="2">
        <f>'ΕΡΓΑΣΙΑ 1'!E9</f>
        <v>0</v>
      </c>
      <c r="C9" s="2">
        <f>'ΕΡΓΑΣΙΑ 2'!C9</f>
        <v>0</v>
      </c>
      <c r="D9" s="2">
        <f>'ΕΡΓΑΣΙΑ 3'!B9</f>
        <v>0</v>
      </c>
      <c r="E9" s="9">
        <f t="shared" si="0"/>
        <v>0</v>
      </c>
      <c r="F9" s="2"/>
      <c r="G9" s="15"/>
      <c r="H9">
        <v>0</v>
      </c>
    </row>
    <row r="10" spans="1:9" x14ac:dyDescent="0.25">
      <c r="A10" s="3">
        <v>6299</v>
      </c>
      <c r="B10" s="2">
        <f>'ΕΡΓΑΣΙΑ 1'!E10</f>
        <v>5.4499999999999993</v>
      </c>
      <c r="C10" s="2">
        <f>'ΕΡΓΑΣΙΑ 2'!C10</f>
        <v>0</v>
      </c>
      <c r="D10" s="2">
        <f>'ΕΡΓΑΣΙΑ 3'!B10</f>
        <v>6.5</v>
      </c>
      <c r="E10" s="9">
        <f t="shared" si="0"/>
        <v>3.9833333333333329</v>
      </c>
      <c r="F10" s="2"/>
      <c r="G10" s="15"/>
      <c r="H10">
        <v>2</v>
      </c>
    </row>
    <row r="11" spans="1:9" x14ac:dyDescent="0.25">
      <c r="A11" s="3">
        <v>6213</v>
      </c>
      <c r="B11" s="2">
        <f>'ΕΡΓΑΣΙΑ 1'!E11</f>
        <v>5.1499999999999995</v>
      </c>
      <c r="C11" s="2">
        <f>'ΕΡΓΑΣΙΑ 2'!C11</f>
        <v>8</v>
      </c>
      <c r="D11" s="2">
        <f>'ΕΡΓΑΣΙΑ 3'!B11</f>
        <v>7</v>
      </c>
      <c r="E11" s="9">
        <f t="shared" si="0"/>
        <v>6.7166666666666659</v>
      </c>
      <c r="F11" s="2"/>
      <c r="G11" s="15"/>
      <c r="H11">
        <v>0</v>
      </c>
    </row>
    <row r="12" spans="1:9" x14ac:dyDescent="0.25">
      <c r="A12" s="3">
        <v>6509</v>
      </c>
      <c r="B12" s="2">
        <f>'ΕΡΓΑΣΙΑ 1'!E12</f>
        <v>0</v>
      </c>
      <c r="C12" s="2">
        <f>'ΕΡΓΑΣΙΑ 2'!C12</f>
        <v>8</v>
      </c>
      <c r="D12" s="2">
        <f>'ΕΡΓΑΣΙΑ 3'!B12</f>
        <v>0</v>
      </c>
      <c r="E12" s="9">
        <f t="shared" si="0"/>
        <v>2.6666666666666665</v>
      </c>
      <c r="F12" s="2"/>
      <c r="G12" s="15"/>
      <c r="H12">
        <v>0</v>
      </c>
    </row>
    <row r="13" spans="1:9" x14ac:dyDescent="0.25">
      <c r="A13" s="3">
        <v>6593</v>
      </c>
      <c r="B13" s="2">
        <f>'ΕΡΓΑΣΙΑ 1'!E13</f>
        <v>9.6499999999999986</v>
      </c>
      <c r="C13" s="2">
        <f>'ΕΡΓΑΣΙΑ 2'!C13</f>
        <v>10</v>
      </c>
      <c r="D13" s="2">
        <f>'ΕΡΓΑΣΙΑ 3'!B13</f>
        <v>10</v>
      </c>
      <c r="E13" s="9">
        <f t="shared" si="0"/>
        <v>9.8833333333333329</v>
      </c>
      <c r="F13" s="2"/>
      <c r="G13" s="15"/>
      <c r="H13">
        <v>5</v>
      </c>
      <c r="I13">
        <v>10</v>
      </c>
    </row>
    <row r="14" spans="1:9" x14ac:dyDescent="0.25">
      <c r="A14" s="3">
        <v>6512</v>
      </c>
      <c r="B14" s="2">
        <f>'ΕΡΓΑΣΙΑ 1'!E14</f>
        <v>0</v>
      </c>
      <c r="C14" s="2">
        <f>'ΕΡΓΑΣΙΑ 2'!C14</f>
        <v>0</v>
      </c>
      <c r="D14" s="2">
        <f>'ΕΡΓΑΣΙΑ 3'!B14</f>
        <v>0</v>
      </c>
      <c r="E14" s="9">
        <f t="shared" si="0"/>
        <v>0</v>
      </c>
      <c r="F14" s="2"/>
      <c r="G14" s="15"/>
      <c r="H14">
        <v>0</v>
      </c>
    </row>
    <row r="15" spans="1:9" x14ac:dyDescent="0.25">
      <c r="A15" s="3">
        <v>6513</v>
      </c>
      <c r="B15" s="2">
        <f>'ΕΡΓΑΣΙΑ 1'!E15</f>
        <v>8.6</v>
      </c>
      <c r="C15" s="2">
        <f>'ΕΡΓΑΣΙΑ 2'!C15</f>
        <v>8.5</v>
      </c>
      <c r="D15" s="2">
        <f>'ΕΡΓΑΣΙΑ 3'!B15</f>
        <v>7</v>
      </c>
      <c r="E15" s="9">
        <f t="shared" si="0"/>
        <v>8.0333333333333332</v>
      </c>
      <c r="F15" s="2"/>
      <c r="G15" s="15"/>
      <c r="H15">
        <v>1</v>
      </c>
    </row>
    <row r="16" spans="1:9" x14ac:dyDescent="0.25">
      <c r="A16" s="3">
        <v>6044</v>
      </c>
      <c r="B16" s="2">
        <f>'ΕΡΓΑΣΙΑ 1'!E16</f>
        <v>7.75</v>
      </c>
      <c r="C16" s="2">
        <f>'ΕΡΓΑΣΙΑ 2'!C16</f>
        <v>6</v>
      </c>
      <c r="D16" s="2">
        <f>'ΕΡΓΑΣΙΑ 3'!B16</f>
        <v>5</v>
      </c>
      <c r="E16" s="9">
        <f t="shared" si="0"/>
        <v>6.25</v>
      </c>
      <c r="F16" s="2">
        <v>4</v>
      </c>
      <c r="G16" s="15">
        <v>6.5</v>
      </c>
      <c r="H16">
        <v>0</v>
      </c>
    </row>
    <row r="17" spans="1:9" x14ac:dyDescent="0.25">
      <c r="A17" s="3">
        <v>6516</v>
      </c>
      <c r="B17" s="2">
        <f>'ΕΡΓΑΣΙΑ 1'!E17</f>
        <v>9.3000000000000007</v>
      </c>
      <c r="C17" s="2">
        <f>'ΕΡΓΑΣΙΑ 2'!C17</f>
        <v>6</v>
      </c>
      <c r="D17" s="2">
        <f>'ΕΡΓΑΣΙΑ 3'!B17</f>
        <v>7</v>
      </c>
      <c r="E17" s="9">
        <f t="shared" si="0"/>
        <v>7.4333333333333336</v>
      </c>
      <c r="F17" s="2">
        <v>0</v>
      </c>
      <c r="G17" s="15"/>
      <c r="H17">
        <v>2</v>
      </c>
    </row>
    <row r="18" spans="1:9" x14ac:dyDescent="0.25">
      <c r="A18" s="3">
        <v>6595</v>
      </c>
      <c r="B18" s="2">
        <f>'ΕΡΓΑΣΙΑ 1'!E18</f>
        <v>4.1999999999999993</v>
      </c>
      <c r="C18" s="2">
        <f>'ΕΡΓΑΣΙΑ 2'!C18</f>
        <v>0</v>
      </c>
      <c r="D18" s="2">
        <f>'ΕΡΓΑΣΙΑ 3'!B18</f>
        <v>0</v>
      </c>
      <c r="E18" s="9">
        <f t="shared" si="0"/>
        <v>1.3999999999999997</v>
      </c>
      <c r="F18" s="2">
        <v>0</v>
      </c>
      <c r="G18" s="15"/>
      <c r="H18">
        <v>0</v>
      </c>
    </row>
    <row r="19" spans="1:9" x14ac:dyDescent="0.25">
      <c r="A19" s="3">
        <v>6517</v>
      </c>
      <c r="B19" s="2">
        <f>'ΕΡΓΑΣΙΑ 1'!E19</f>
        <v>10</v>
      </c>
      <c r="C19" s="2">
        <f>'ΕΡΓΑΣΙΑ 2'!C19</f>
        <v>10</v>
      </c>
      <c r="D19" s="2">
        <f>'ΕΡΓΑΣΙΑ 3'!B19</f>
        <v>8.5</v>
      </c>
      <c r="E19" s="9">
        <f t="shared" si="0"/>
        <v>9.5</v>
      </c>
      <c r="F19" s="2">
        <v>10</v>
      </c>
      <c r="G19" s="15">
        <v>10</v>
      </c>
      <c r="H19">
        <v>8</v>
      </c>
      <c r="I19">
        <v>10</v>
      </c>
    </row>
    <row r="20" spans="1:9" x14ac:dyDescent="0.25">
      <c r="A20" s="3">
        <v>6048</v>
      </c>
      <c r="B20" s="2">
        <f>'ΕΡΓΑΣΙΑ 1'!E20</f>
        <v>0</v>
      </c>
      <c r="C20" s="2">
        <f>'ΕΡΓΑΣΙΑ 2'!C20</f>
        <v>0</v>
      </c>
      <c r="D20" s="2">
        <f>'ΕΡΓΑΣΙΑ 3'!B20</f>
        <v>6</v>
      </c>
      <c r="E20" s="9">
        <f t="shared" si="0"/>
        <v>2</v>
      </c>
      <c r="F20" s="2"/>
      <c r="G20" s="15"/>
      <c r="H20">
        <v>0</v>
      </c>
    </row>
    <row r="21" spans="1:9" x14ac:dyDescent="0.25">
      <c r="A21" s="3">
        <v>6520</v>
      </c>
      <c r="B21" s="2">
        <f>'ΕΡΓΑΣΙΑ 1'!E21</f>
        <v>0</v>
      </c>
      <c r="C21" s="2">
        <f>'ΕΡΓΑΣΙΑ 2'!C21</f>
        <v>0</v>
      </c>
      <c r="D21" s="2">
        <f>'ΕΡΓΑΣΙΑ 3'!B21</f>
        <v>0</v>
      </c>
      <c r="E21" s="9">
        <f t="shared" si="0"/>
        <v>0</v>
      </c>
      <c r="F21" s="2"/>
      <c r="G21" s="15"/>
      <c r="H21">
        <v>0</v>
      </c>
    </row>
    <row r="22" spans="1:9" x14ac:dyDescent="0.25">
      <c r="A22" s="3">
        <v>6050</v>
      </c>
      <c r="B22" s="2">
        <f>'ΕΡΓΑΣΙΑ 1'!E22</f>
        <v>0</v>
      </c>
      <c r="C22" s="2">
        <f>'ΕΡΓΑΣΙΑ 2'!C22</f>
        <v>0</v>
      </c>
      <c r="D22" s="2">
        <f>'ΕΡΓΑΣΙΑ 3'!B22</f>
        <v>0</v>
      </c>
      <c r="E22" s="9">
        <f t="shared" si="0"/>
        <v>0</v>
      </c>
      <c r="F22" s="2"/>
      <c r="G22" s="15"/>
      <c r="H22">
        <v>0</v>
      </c>
    </row>
    <row r="23" spans="1:9" x14ac:dyDescent="0.25">
      <c r="A23" s="3">
        <v>6327</v>
      </c>
      <c r="B23" s="2">
        <f>'ΕΡΓΑΣΙΑ 1'!E23</f>
        <v>0</v>
      </c>
      <c r="C23" s="2">
        <f>'ΕΡΓΑΣΙΑ 2'!C23</f>
        <v>0</v>
      </c>
      <c r="D23" s="2">
        <f>'ΕΡΓΑΣΙΑ 3'!B23</f>
        <v>0</v>
      </c>
      <c r="E23" s="9">
        <f t="shared" si="0"/>
        <v>0</v>
      </c>
      <c r="F23" s="2"/>
      <c r="G23" s="15"/>
      <c r="H23">
        <v>0</v>
      </c>
    </row>
    <row r="24" spans="1:9" x14ac:dyDescent="0.25">
      <c r="A24" s="3">
        <v>6328</v>
      </c>
      <c r="B24" s="2">
        <f>'ΕΡΓΑΣΙΑ 1'!E24</f>
        <v>0</v>
      </c>
      <c r="C24" s="2">
        <f>'ΕΡΓΑΣΙΑ 2'!C24</f>
        <v>0</v>
      </c>
      <c r="D24" s="2">
        <f>'ΕΡΓΑΣΙΑ 3'!B24</f>
        <v>0</v>
      </c>
      <c r="E24" s="9">
        <f t="shared" si="0"/>
        <v>0</v>
      </c>
      <c r="F24" s="2"/>
      <c r="G24" s="15"/>
      <c r="H24">
        <v>0</v>
      </c>
    </row>
    <row r="25" spans="1:9" x14ac:dyDescent="0.25">
      <c r="A25" s="3">
        <v>6059</v>
      </c>
      <c r="B25" s="2">
        <f>'ΕΡΓΑΣΙΑ 1'!E25</f>
        <v>0</v>
      </c>
      <c r="C25" s="2">
        <f>'ΕΡΓΑΣΙΑ 2'!C25</f>
        <v>0</v>
      </c>
      <c r="D25" s="2">
        <f>'ΕΡΓΑΣΙΑ 3'!B25</f>
        <v>0</v>
      </c>
      <c r="E25" s="9">
        <f t="shared" si="0"/>
        <v>0</v>
      </c>
      <c r="F25" s="2"/>
      <c r="G25" s="15"/>
      <c r="H25">
        <v>0</v>
      </c>
    </row>
    <row r="26" spans="1:9" x14ac:dyDescent="0.25">
      <c r="A26" s="3">
        <v>6060</v>
      </c>
      <c r="B26" s="2">
        <f>'ΕΡΓΑΣΙΑ 1'!E26</f>
        <v>0</v>
      </c>
      <c r="C26" s="2">
        <f>'ΕΡΓΑΣΙΑ 2'!C26</f>
        <v>0</v>
      </c>
      <c r="D26" s="2">
        <f>'ΕΡΓΑΣΙΑ 3'!B26</f>
        <v>6</v>
      </c>
      <c r="E26" s="9">
        <f t="shared" si="0"/>
        <v>2</v>
      </c>
      <c r="F26" s="2">
        <v>3</v>
      </c>
      <c r="G26" s="15"/>
      <c r="H26">
        <v>0</v>
      </c>
    </row>
    <row r="27" spans="1:9" x14ac:dyDescent="0.25">
      <c r="A27" s="3">
        <v>6527</v>
      </c>
      <c r="B27" s="2">
        <f>'ΕΡΓΑΣΙΑ 1'!E27</f>
        <v>0</v>
      </c>
      <c r="C27" s="2">
        <f>'ΕΡΓΑΣΙΑ 2'!C27</f>
        <v>0</v>
      </c>
      <c r="D27" s="2">
        <f>'ΕΡΓΑΣΙΑ 3'!B27</f>
        <v>0</v>
      </c>
      <c r="E27" s="9">
        <f t="shared" si="0"/>
        <v>0</v>
      </c>
      <c r="F27" s="2">
        <v>0</v>
      </c>
      <c r="G27" s="15"/>
      <c r="H27">
        <v>1</v>
      </c>
    </row>
    <row r="28" spans="1:9" x14ac:dyDescent="0.25">
      <c r="A28" s="3">
        <v>6335</v>
      </c>
      <c r="B28" s="2">
        <f>'ΕΡΓΑΣΙΑ 1'!E28</f>
        <v>0</v>
      </c>
      <c r="C28" s="2">
        <f>'ΕΡΓΑΣΙΑ 2'!C28</f>
        <v>0</v>
      </c>
      <c r="D28" s="2">
        <f>'ΕΡΓΑΣΙΑ 3'!B28</f>
        <v>0</v>
      </c>
      <c r="E28" s="9">
        <f t="shared" si="0"/>
        <v>0</v>
      </c>
      <c r="F28" s="2"/>
      <c r="G28" s="15"/>
      <c r="H28">
        <v>0</v>
      </c>
    </row>
    <row r="29" spans="1:9" x14ac:dyDescent="0.25">
      <c r="A29" s="3">
        <v>6576</v>
      </c>
      <c r="B29" s="2">
        <f>'ΕΡΓΑΣΙΑ 1'!E29</f>
        <v>10</v>
      </c>
      <c r="C29" s="2">
        <f>'ΕΡΓΑΣΙΑ 2'!C29</f>
        <v>9</v>
      </c>
      <c r="D29" s="2">
        <f>'ΕΡΓΑΣΙΑ 3'!B29</f>
        <v>8</v>
      </c>
      <c r="E29" s="9">
        <f t="shared" si="0"/>
        <v>9</v>
      </c>
      <c r="F29" s="2"/>
      <c r="G29" s="15"/>
      <c r="H29">
        <v>1</v>
      </c>
    </row>
    <row r="30" spans="1:9" x14ac:dyDescent="0.25">
      <c r="A30" s="3">
        <v>6597</v>
      </c>
      <c r="B30" s="2">
        <f>'ΕΡΓΑΣΙΑ 1'!E30</f>
        <v>0</v>
      </c>
      <c r="C30" s="2">
        <f>'ΕΡΓΑΣΙΑ 2'!C30</f>
        <v>0</v>
      </c>
      <c r="D30" s="2">
        <f>'ΕΡΓΑΣΙΑ 3'!B30</f>
        <v>0</v>
      </c>
      <c r="E30" s="9">
        <f t="shared" si="0"/>
        <v>0</v>
      </c>
      <c r="F30" s="2"/>
      <c r="G30" s="15"/>
      <c r="H30">
        <v>1</v>
      </c>
    </row>
    <row r="31" spans="1:9" x14ac:dyDescent="0.25">
      <c r="A31" s="3">
        <v>6529</v>
      </c>
      <c r="B31" s="2">
        <f>'ΕΡΓΑΣΙΑ 1'!E31</f>
        <v>10</v>
      </c>
      <c r="C31" s="2">
        <f>'ΕΡΓΑΣΙΑ 2'!C31</f>
        <v>10</v>
      </c>
      <c r="D31" s="2">
        <f>'ΕΡΓΑΣΙΑ 3'!B31</f>
        <v>10</v>
      </c>
      <c r="E31" s="9">
        <f t="shared" si="0"/>
        <v>10</v>
      </c>
      <c r="F31" s="2"/>
      <c r="G31" s="15"/>
      <c r="H31">
        <v>5</v>
      </c>
    </row>
    <row r="32" spans="1:9" x14ac:dyDescent="0.25">
      <c r="A32" s="3">
        <v>6530</v>
      </c>
      <c r="B32" s="2">
        <f>'ΕΡΓΑΣΙΑ 1'!E32</f>
        <v>0</v>
      </c>
      <c r="C32" s="2">
        <f>'ΕΡΓΑΣΙΑ 2'!C32</f>
        <v>0</v>
      </c>
      <c r="D32" s="2">
        <f>'ΕΡΓΑΣΙΑ 3'!B32</f>
        <v>0</v>
      </c>
      <c r="E32" s="9">
        <f t="shared" si="0"/>
        <v>0</v>
      </c>
      <c r="F32" s="2"/>
      <c r="G32" s="15"/>
      <c r="H32">
        <v>0</v>
      </c>
    </row>
    <row r="33" spans="1:9" x14ac:dyDescent="0.25">
      <c r="A33" s="3">
        <v>6531</v>
      </c>
      <c r="B33" s="2">
        <f>'ΕΡΓΑΣΙΑ 1'!E33</f>
        <v>0</v>
      </c>
      <c r="C33" s="2">
        <f>'ΕΡΓΑΣΙΑ 2'!C33</f>
        <v>0</v>
      </c>
      <c r="D33" s="2">
        <f>'ΕΡΓΑΣΙΑ 3'!B33</f>
        <v>0</v>
      </c>
      <c r="E33" s="9">
        <f t="shared" si="0"/>
        <v>0</v>
      </c>
      <c r="F33" s="2"/>
      <c r="G33" s="15"/>
      <c r="H33">
        <v>1</v>
      </c>
    </row>
    <row r="34" spans="1:9" x14ac:dyDescent="0.25">
      <c r="A34" s="3">
        <v>6534</v>
      </c>
      <c r="B34" s="2">
        <f>'ΕΡΓΑΣΙΑ 1'!E34</f>
        <v>10</v>
      </c>
      <c r="C34" s="2">
        <f>'ΕΡΓΑΣΙΑ 2'!C34</f>
        <v>10</v>
      </c>
      <c r="D34" s="2">
        <f>'ΕΡΓΑΣΙΑ 3'!B34</f>
        <v>7.5</v>
      </c>
      <c r="E34" s="9">
        <f t="shared" si="0"/>
        <v>9.1666666666666661</v>
      </c>
      <c r="F34" s="2"/>
      <c r="G34" s="15"/>
      <c r="H34">
        <v>7</v>
      </c>
      <c r="I34">
        <v>10</v>
      </c>
    </row>
    <row r="35" spans="1:9" x14ac:dyDescent="0.25">
      <c r="A35" s="3">
        <v>6535</v>
      </c>
      <c r="B35" s="2">
        <f>'ΕΡΓΑΣΙΑ 1'!E35</f>
        <v>8.4</v>
      </c>
      <c r="C35" s="2">
        <f>'ΕΡΓΑΣΙΑ 2'!C35</f>
        <v>10</v>
      </c>
      <c r="D35" s="2">
        <f>'ΕΡΓΑΣΙΑ 3'!B35</f>
        <v>8</v>
      </c>
      <c r="E35" s="9">
        <f t="shared" si="0"/>
        <v>8.7999999999999989</v>
      </c>
      <c r="F35" s="2"/>
      <c r="G35" s="15"/>
      <c r="H35">
        <v>4</v>
      </c>
      <c r="I35">
        <v>9</v>
      </c>
    </row>
    <row r="36" spans="1:9" x14ac:dyDescent="0.25">
      <c r="A36" s="3">
        <v>6077</v>
      </c>
      <c r="B36" s="2">
        <f>'ΕΡΓΑΣΙΑ 1'!E36</f>
        <v>0</v>
      </c>
      <c r="C36" s="2">
        <f>'ΕΡΓΑΣΙΑ 2'!C36</f>
        <v>0</v>
      </c>
      <c r="D36" s="2">
        <f>'ΕΡΓΑΣΙΑ 3'!B36</f>
        <v>0</v>
      </c>
      <c r="E36" s="9">
        <f t="shared" si="0"/>
        <v>0</v>
      </c>
      <c r="F36" s="2"/>
      <c r="G36" s="15"/>
      <c r="H36">
        <v>0</v>
      </c>
    </row>
    <row r="37" spans="1:9" x14ac:dyDescent="0.25">
      <c r="A37" s="3">
        <v>6080</v>
      </c>
      <c r="B37" s="2">
        <f>'ΕΡΓΑΣΙΑ 1'!E37</f>
        <v>0</v>
      </c>
      <c r="C37" s="2">
        <f>'ΕΡΓΑΣΙΑ 2'!C37</f>
        <v>0</v>
      </c>
      <c r="D37" s="2">
        <f>'ΕΡΓΑΣΙΑ 3'!B37</f>
        <v>0</v>
      </c>
      <c r="E37" s="9">
        <f t="shared" si="0"/>
        <v>0</v>
      </c>
      <c r="F37" s="2"/>
      <c r="G37" s="15"/>
      <c r="H37">
        <v>0</v>
      </c>
    </row>
    <row r="38" spans="1:9" x14ac:dyDescent="0.25">
      <c r="A38" s="3">
        <v>6815</v>
      </c>
      <c r="B38" s="2">
        <f>'ΕΡΓΑΣΙΑ 1'!E38</f>
        <v>0</v>
      </c>
      <c r="C38" s="2">
        <f>'ΕΡΓΑΣΙΑ 2'!C38</f>
        <v>0</v>
      </c>
      <c r="D38" s="2">
        <f>'ΕΡΓΑΣΙΑ 3'!B38</f>
        <v>0</v>
      </c>
      <c r="E38" s="9">
        <f t="shared" si="0"/>
        <v>0</v>
      </c>
      <c r="F38" s="2"/>
      <c r="G38" s="15"/>
      <c r="H38">
        <v>0</v>
      </c>
    </row>
    <row r="39" spans="1:9" x14ac:dyDescent="0.25">
      <c r="A39" s="3">
        <v>6600</v>
      </c>
      <c r="B39" s="2">
        <f>'ΕΡΓΑΣΙΑ 1'!E39</f>
        <v>10</v>
      </c>
      <c r="C39" s="2">
        <f>'ΕΡΓΑΣΙΑ 2'!C39</f>
        <v>6</v>
      </c>
      <c r="D39" s="2">
        <f>'ΕΡΓΑΣΙΑ 3'!B39</f>
        <v>7</v>
      </c>
      <c r="E39" s="9">
        <f t="shared" si="0"/>
        <v>7.666666666666667</v>
      </c>
      <c r="F39" s="2"/>
      <c r="G39" s="15"/>
      <c r="H39">
        <v>6</v>
      </c>
    </row>
    <row r="40" spans="1:9" x14ac:dyDescent="0.25">
      <c r="A40" s="3">
        <v>6601</v>
      </c>
      <c r="B40" s="2">
        <f>'ΕΡΓΑΣΙΑ 1'!E40</f>
        <v>0</v>
      </c>
      <c r="C40" s="2">
        <f>'ΕΡΓΑΣΙΑ 2'!C40</f>
        <v>0</v>
      </c>
      <c r="D40" s="2">
        <f>'ΕΡΓΑΣΙΑ 3'!B40</f>
        <v>0</v>
      </c>
      <c r="E40" s="9">
        <f t="shared" si="0"/>
        <v>0</v>
      </c>
      <c r="F40" s="2"/>
      <c r="G40" s="15"/>
      <c r="H40">
        <v>0</v>
      </c>
    </row>
    <row r="41" spans="1:9" x14ac:dyDescent="0.25">
      <c r="A41" s="3">
        <v>6085</v>
      </c>
      <c r="B41" s="2">
        <f>'ΕΡΓΑΣΙΑ 1'!E41</f>
        <v>4.7999999999999989</v>
      </c>
      <c r="C41" s="2">
        <f>'ΕΡΓΑΣΙΑ 2'!C41</f>
        <v>0</v>
      </c>
      <c r="D41" s="2">
        <f>'ΕΡΓΑΣΙΑ 3'!B41</f>
        <v>8</v>
      </c>
      <c r="E41" s="9">
        <f t="shared" si="0"/>
        <v>4.2666666666666666</v>
      </c>
      <c r="F41" s="2">
        <v>3</v>
      </c>
      <c r="G41" s="15"/>
      <c r="H41">
        <v>0</v>
      </c>
    </row>
    <row r="42" spans="1:9" x14ac:dyDescent="0.25">
      <c r="A42" s="3">
        <v>6602</v>
      </c>
      <c r="B42" s="2">
        <f>'ΕΡΓΑΣΙΑ 1'!E42</f>
        <v>6.1</v>
      </c>
      <c r="C42" s="2">
        <f>'ΕΡΓΑΣΙΑ 2'!C42</f>
        <v>7</v>
      </c>
      <c r="D42" s="2">
        <f>'ΕΡΓΑΣΙΑ 3'!B42</f>
        <v>6</v>
      </c>
      <c r="E42" s="9">
        <f t="shared" si="0"/>
        <v>6.3666666666666671</v>
      </c>
      <c r="F42" s="2"/>
      <c r="G42" s="15"/>
      <c r="H42">
        <v>1</v>
      </c>
    </row>
    <row r="43" spans="1:9" x14ac:dyDescent="0.25">
      <c r="A43" s="3">
        <v>6089</v>
      </c>
      <c r="B43" s="2">
        <f>'ΕΡΓΑΣΙΑ 1'!E43</f>
        <v>0</v>
      </c>
      <c r="C43" s="2">
        <f>'ΕΡΓΑΣΙΑ 2'!C43</f>
        <v>0</v>
      </c>
      <c r="D43" s="2">
        <f>'ΕΡΓΑΣΙΑ 3'!B43</f>
        <v>0</v>
      </c>
      <c r="E43" s="9">
        <f t="shared" si="0"/>
        <v>0</v>
      </c>
      <c r="F43" s="2"/>
      <c r="G43" s="15"/>
      <c r="H43">
        <v>0</v>
      </c>
    </row>
    <row r="44" spans="1:9" x14ac:dyDescent="0.25">
      <c r="A44" s="3">
        <v>6540</v>
      </c>
      <c r="B44" s="2">
        <f>'ΕΡΓΑΣΙΑ 1'!E44</f>
        <v>0</v>
      </c>
      <c r="C44" s="2">
        <f>'ΕΡΓΑΣΙΑ 2'!C44</f>
        <v>0</v>
      </c>
      <c r="D44" s="2">
        <f>'ΕΡΓΑΣΙΑ 3'!B44</f>
        <v>0</v>
      </c>
      <c r="E44" s="9">
        <f t="shared" si="0"/>
        <v>0</v>
      </c>
      <c r="F44" s="2"/>
      <c r="G44" s="15"/>
      <c r="H44">
        <v>0</v>
      </c>
    </row>
    <row r="45" spans="1:9" x14ac:dyDescent="0.25">
      <c r="A45" s="3">
        <v>6577</v>
      </c>
      <c r="B45" s="2">
        <f>'ΕΡΓΑΣΙΑ 1'!E45</f>
        <v>4.0999999999999996</v>
      </c>
      <c r="C45" s="2">
        <f>'ΕΡΓΑΣΙΑ 2'!C45</f>
        <v>0</v>
      </c>
      <c r="D45" s="2">
        <f>'ΕΡΓΑΣΙΑ 3'!B45</f>
        <v>0</v>
      </c>
      <c r="E45" s="9">
        <f t="shared" si="0"/>
        <v>1.3666666666666665</v>
      </c>
      <c r="F45" s="2"/>
      <c r="G45" s="15"/>
      <c r="H45">
        <v>3</v>
      </c>
    </row>
    <row r="46" spans="1:9" x14ac:dyDescent="0.25">
      <c r="A46" s="3">
        <v>6541</v>
      </c>
      <c r="B46" s="2">
        <f>'ΕΡΓΑΣΙΑ 1'!E46</f>
        <v>0</v>
      </c>
      <c r="C46" s="2">
        <f>'ΕΡΓΑΣΙΑ 2'!C46</f>
        <v>0</v>
      </c>
      <c r="D46" s="2">
        <f>'ΕΡΓΑΣΙΑ 3'!B46</f>
        <v>0</v>
      </c>
      <c r="E46" s="9">
        <f t="shared" si="0"/>
        <v>0</v>
      </c>
      <c r="F46" s="2"/>
      <c r="G46" s="15"/>
      <c r="H46">
        <v>0</v>
      </c>
    </row>
    <row r="47" spans="1:9" x14ac:dyDescent="0.25">
      <c r="A47" s="3">
        <v>6117</v>
      </c>
      <c r="B47" s="2">
        <f>'ΕΡΓΑΣΙΑ 1'!E47</f>
        <v>6.1999999999999993</v>
      </c>
      <c r="C47" s="2">
        <f>'ΕΡΓΑΣΙΑ 2'!C47</f>
        <v>5</v>
      </c>
      <c r="D47" s="2">
        <f>'ΕΡΓΑΣΙΑ 3'!B47</f>
        <v>5.5</v>
      </c>
      <c r="E47" s="9">
        <f t="shared" si="0"/>
        <v>5.5666666666666664</v>
      </c>
      <c r="F47" s="2"/>
      <c r="G47" s="15"/>
      <c r="H47">
        <v>0</v>
      </c>
    </row>
    <row r="48" spans="1:9" x14ac:dyDescent="0.25">
      <c r="A48" s="3">
        <v>6382</v>
      </c>
      <c r="B48" s="2">
        <f>'ΕΡΓΑΣΙΑ 1'!E48</f>
        <v>7.6</v>
      </c>
      <c r="C48" s="2">
        <f>'ΕΡΓΑΣΙΑ 2'!C48</f>
        <v>9.5</v>
      </c>
      <c r="D48" s="2">
        <f>'ΕΡΓΑΣΙΑ 3'!B48</f>
        <v>6</v>
      </c>
      <c r="E48" s="9">
        <f t="shared" si="0"/>
        <v>7.7</v>
      </c>
      <c r="F48" s="2"/>
      <c r="G48" s="15"/>
      <c r="H48">
        <v>0</v>
      </c>
    </row>
    <row r="49" spans="1:9" x14ac:dyDescent="0.25">
      <c r="A49" s="3">
        <v>6123</v>
      </c>
      <c r="B49" s="2">
        <f>'ΕΡΓΑΣΙΑ 1'!E49</f>
        <v>0</v>
      </c>
      <c r="C49" s="2">
        <f>'ΕΡΓΑΣΙΑ 2'!C49</f>
        <v>0</v>
      </c>
      <c r="D49" s="2">
        <f>'ΕΡΓΑΣΙΑ 3'!B49</f>
        <v>0</v>
      </c>
      <c r="E49" s="9">
        <f t="shared" si="0"/>
        <v>0</v>
      </c>
      <c r="F49" s="2"/>
      <c r="G49" s="15"/>
      <c r="H49">
        <v>0</v>
      </c>
    </row>
    <row r="50" spans="1:9" x14ac:dyDescent="0.25">
      <c r="A50" s="3">
        <v>6543</v>
      </c>
      <c r="B50" s="2">
        <f>'ΕΡΓΑΣΙΑ 1'!E50</f>
        <v>8.4</v>
      </c>
      <c r="C50" s="2">
        <f>'ΕΡΓΑΣΙΑ 2'!C50</f>
        <v>9</v>
      </c>
      <c r="D50" s="2">
        <f>'ΕΡΓΑΣΙΑ 3'!B50</f>
        <v>0</v>
      </c>
      <c r="E50" s="9">
        <f t="shared" si="0"/>
        <v>5.8</v>
      </c>
      <c r="F50" s="2">
        <v>3</v>
      </c>
      <c r="G50" s="15"/>
      <c r="H50">
        <v>0</v>
      </c>
    </row>
    <row r="51" spans="1:9" x14ac:dyDescent="0.25">
      <c r="A51" s="3">
        <v>6125</v>
      </c>
      <c r="B51" s="2">
        <f>'ΕΡΓΑΣΙΑ 1'!E51</f>
        <v>0</v>
      </c>
      <c r="C51" s="2">
        <f>'ΕΡΓΑΣΙΑ 2'!C51</f>
        <v>0</v>
      </c>
      <c r="D51" s="2">
        <f>'ΕΡΓΑΣΙΑ 3'!B51</f>
        <v>0</v>
      </c>
      <c r="E51" s="9">
        <f t="shared" si="0"/>
        <v>0</v>
      </c>
      <c r="F51" s="2"/>
      <c r="G51" s="15"/>
      <c r="H51">
        <v>0</v>
      </c>
    </row>
    <row r="52" spans="1:9" x14ac:dyDescent="0.25">
      <c r="A52" s="3">
        <v>6544</v>
      </c>
      <c r="B52" s="2">
        <f>'ΕΡΓΑΣΙΑ 1'!E52</f>
        <v>10</v>
      </c>
      <c r="C52" s="2">
        <f>'ΕΡΓΑΣΙΑ 2'!C52</f>
        <v>10</v>
      </c>
      <c r="D52" s="2">
        <f>'ΕΡΓΑΣΙΑ 3'!B52</f>
        <v>8.5</v>
      </c>
      <c r="E52" s="9">
        <f t="shared" si="0"/>
        <v>9.5</v>
      </c>
      <c r="F52" s="2">
        <v>8</v>
      </c>
      <c r="G52" s="15">
        <v>10</v>
      </c>
      <c r="H52">
        <v>8</v>
      </c>
      <c r="I52">
        <v>10</v>
      </c>
    </row>
    <row r="53" spans="1:9" x14ac:dyDescent="0.25">
      <c r="A53" s="3">
        <v>6545</v>
      </c>
      <c r="B53" s="2">
        <f>'ΕΡΓΑΣΙΑ 1'!E53</f>
        <v>8.6</v>
      </c>
      <c r="C53" s="2">
        <f>'ΕΡΓΑΣΙΑ 2'!C53</f>
        <v>0</v>
      </c>
      <c r="D53" s="2">
        <f>'ΕΡΓΑΣΙΑ 3'!B53</f>
        <v>0</v>
      </c>
      <c r="E53" s="9">
        <f t="shared" si="0"/>
        <v>2.8666666666666667</v>
      </c>
      <c r="F53" s="2"/>
      <c r="G53" s="15"/>
      <c r="H53">
        <v>4</v>
      </c>
      <c r="I53">
        <v>3.5</v>
      </c>
    </row>
    <row r="54" spans="1:9" x14ac:dyDescent="0.25">
      <c r="A54" s="3">
        <v>6547</v>
      </c>
      <c r="B54" s="2">
        <f>'ΕΡΓΑΣΙΑ 1'!E54</f>
        <v>0</v>
      </c>
      <c r="C54" s="2">
        <f>'ΕΡΓΑΣΙΑ 2'!C54</f>
        <v>0</v>
      </c>
      <c r="D54" s="2">
        <f>'ΕΡΓΑΣΙΑ 3'!B54</f>
        <v>8.5</v>
      </c>
      <c r="E54" s="9">
        <f t="shared" si="0"/>
        <v>2.8333333333333335</v>
      </c>
      <c r="F54" s="2"/>
      <c r="G54" s="15"/>
      <c r="H54">
        <v>0</v>
      </c>
    </row>
    <row r="55" spans="1:9" x14ac:dyDescent="0.25">
      <c r="A55" s="3">
        <v>6135</v>
      </c>
      <c r="B55" s="2">
        <f>'ΕΡΓΑΣΙΑ 1'!E55</f>
        <v>8.6</v>
      </c>
      <c r="C55" s="2">
        <f>'ΕΡΓΑΣΙΑ 2'!C55</f>
        <v>7</v>
      </c>
      <c r="D55" s="2">
        <f>'ΕΡΓΑΣΙΑ 3'!B55</f>
        <v>9</v>
      </c>
      <c r="E55" s="9">
        <f t="shared" si="0"/>
        <v>8.2000000000000011</v>
      </c>
      <c r="F55" s="2"/>
      <c r="G55" s="15"/>
      <c r="H55">
        <v>0</v>
      </c>
    </row>
    <row r="56" spans="1:9" x14ac:dyDescent="0.25">
      <c r="A56" s="3">
        <v>6402</v>
      </c>
      <c r="B56" s="2">
        <f>'ΕΡΓΑΣΙΑ 1'!E56</f>
        <v>0</v>
      </c>
      <c r="C56" s="2">
        <f>'ΕΡΓΑΣΙΑ 2'!C56</f>
        <v>0</v>
      </c>
      <c r="D56" s="2">
        <f>'ΕΡΓΑΣΙΑ 3'!B56</f>
        <v>0</v>
      </c>
      <c r="E56" s="9">
        <f t="shared" si="0"/>
        <v>0</v>
      </c>
      <c r="F56" s="2"/>
      <c r="G56" s="15"/>
      <c r="H56">
        <v>0</v>
      </c>
    </row>
    <row r="57" spans="1:9" x14ac:dyDescent="0.25">
      <c r="A57" s="3">
        <v>6141</v>
      </c>
      <c r="B57" s="2">
        <f>'ΕΡΓΑΣΙΑ 1'!E57</f>
        <v>6.1999999999999993</v>
      </c>
      <c r="C57" s="2">
        <f>'ΕΡΓΑΣΙΑ 2'!C57</f>
        <v>5</v>
      </c>
      <c r="D57" s="2">
        <f>'ΕΡΓΑΣΙΑ 3'!B57</f>
        <v>5.5</v>
      </c>
      <c r="E57" s="9">
        <f t="shared" si="0"/>
        <v>5.5666666666666664</v>
      </c>
      <c r="F57" s="2"/>
      <c r="G57" s="15"/>
      <c r="H57">
        <v>0</v>
      </c>
    </row>
    <row r="58" spans="1:9" x14ac:dyDescent="0.25">
      <c r="A58" s="3">
        <v>6550</v>
      </c>
      <c r="B58" s="2">
        <f>'ΕΡΓΑΣΙΑ 1'!E58</f>
        <v>9.3000000000000007</v>
      </c>
      <c r="C58" s="2">
        <f>'ΕΡΓΑΣΙΑ 2'!C58</f>
        <v>7.5</v>
      </c>
      <c r="D58" s="2">
        <f>'ΕΡΓΑΣΙΑ 3'!B58</f>
        <v>0</v>
      </c>
      <c r="E58" s="9">
        <f t="shared" si="0"/>
        <v>5.6000000000000005</v>
      </c>
      <c r="F58" s="2">
        <v>8</v>
      </c>
      <c r="G58" s="15">
        <v>6.5</v>
      </c>
      <c r="H58">
        <v>3</v>
      </c>
      <c r="I58">
        <v>7</v>
      </c>
    </row>
    <row r="59" spans="1:9" x14ac:dyDescent="0.25">
      <c r="A59" s="3">
        <v>6146</v>
      </c>
      <c r="B59" s="2">
        <f>'ΕΡΓΑΣΙΑ 1'!E59</f>
        <v>0</v>
      </c>
      <c r="C59" s="2">
        <f>'ΕΡΓΑΣΙΑ 2'!C59</f>
        <v>0</v>
      </c>
      <c r="D59" s="2">
        <f>'ΕΡΓΑΣΙΑ 3'!B59</f>
        <v>0</v>
      </c>
      <c r="E59" s="9">
        <f t="shared" si="0"/>
        <v>0</v>
      </c>
      <c r="F59" s="2"/>
      <c r="G59" s="15"/>
      <c r="H59">
        <v>0</v>
      </c>
    </row>
    <row r="60" spans="1:9" x14ac:dyDescent="0.25">
      <c r="A60" s="3">
        <v>6407</v>
      </c>
      <c r="B60" s="2">
        <f>'ΕΡΓΑΣΙΑ 1'!E60</f>
        <v>0</v>
      </c>
      <c r="C60" s="2">
        <f>'ΕΡΓΑΣΙΑ 2'!C60</f>
        <v>0</v>
      </c>
      <c r="D60" s="2">
        <f>'ΕΡΓΑΣΙΑ 3'!B60</f>
        <v>0</v>
      </c>
      <c r="E60" s="9">
        <f t="shared" si="0"/>
        <v>0</v>
      </c>
      <c r="F60" s="2"/>
      <c r="G60" s="15"/>
      <c r="H60">
        <v>0</v>
      </c>
    </row>
    <row r="61" spans="1:9" x14ac:dyDescent="0.25">
      <c r="A61" s="3">
        <v>6607</v>
      </c>
      <c r="B61" s="2">
        <f>'ΕΡΓΑΣΙΑ 1'!E61</f>
        <v>8.6</v>
      </c>
      <c r="C61" s="2">
        <f>'ΕΡΓΑΣΙΑ 2'!C61</f>
        <v>9</v>
      </c>
      <c r="D61" s="2">
        <f>'ΕΡΓΑΣΙΑ 3'!B61</f>
        <v>10</v>
      </c>
      <c r="E61" s="9">
        <f t="shared" si="0"/>
        <v>9.2000000000000011</v>
      </c>
      <c r="F61" s="2"/>
      <c r="G61" s="15"/>
      <c r="H61">
        <v>6</v>
      </c>
    </row>
    <row r="62" spans="1:9" x14ac:dyDescent="0.25">
      <c r="A62" s="3">
        <v>6408</v>
      </c>
      <c r="B62" s="2">
        <f>'ΕΡΓΑΣΙΑ 1'!E62</f>
        <v>0</v>
      </c>
      <c r="C62" s="2">
        <f>'ΕΡΓΑΣΙΑ 2'!C62</f>
        <v>0</v>
      </c>
      <c r="D62" s="2">
        <f>'ΕΡΓΑΣΙΑ 3'!B62</f>
        <v>0</v>
      </c>
      <c r="E62" s="9">
        <f t="shared" si="0"/>
        <v>0</v>
      </c>
      <c r="F62" s="2"/>
      <c r="G62" s="15"/>
      <c r="H62">
        <v>0</v>
      </c>
    </row>
    <row r="63" spans="1:9" x14ac:dyDescent="0.25">
      <c r="A63" s="3">
        <v>6551</v>
      </c>
      <c r="B63" s="2">
        <f>'ΕΡΓΑΣΙΑ 1'!E63</f>
        <v>8.6</v>
      </c>
      <c r="C63" s="2">
        <f>'ΕΡΓΑΣΙΑ 2'!C63</f>
        <v>8.5</v>
      </c>
      <c r="D63" s="2">
        <f>'ΕΡΓΑΣΙΑ 3'!B63</f>
        <v>7</v>
      </c>
      <c r="E63" s="9">
        <f t="shared" si="0"/>
        <v>8.0333333333333332</v>
      </c>
      <c r="F63" s="2"/>
      <c r="G63" s="15"/>
      <c r="H63">
        <v>1</v>
      </c>
    </row>
    <row r="64" spans="1:9" x14ac:dyDescent="0.25">
      <c r="A64" s="3">
        <v>6579</v>
      </c>
      <c r="B64" s="2">
        <f>'ΕΡΓΑΣΙΑ 1'!E64</f>
        <v>0</v>
      </c>
      <c r="C64" s="2">
        <f>'ΕΡΓΑΣΙΑ 2'!C64</f>
        <v>0</v>
      </c>
      <c r="D64" s="2">
        <f>'ΕΡΓΑΣΙΑ 3'!B64</f>
        <v>0</v>
      </c>
      <c r="E64" s="9">
        <f t="shared" si="0"/>
        <v>0</v>
      </c>
      <c r="F64" s="2"/>
      <c r="G64" s="15"/>
      <c r="H64">
        <v>0</v>
      </c>
    </row>
    <row r="65" spans="1:9" x14ac:dyDescent="0.25">
      <c r="A65" s="3">
        <v>6159</v>
      </c>
      <c r="B65" s="2">
        <f>'ΕΡΓΑΣΙΑ 1'!E65</f>
        <v>0</v>
      </c>
      <c r="C65" s="2">
        <f>'ΕΡΓΑΣΙΑ 2'!C65</f>
        <v>0</v>
      </c>
      <c r="D65" s="2">
        <f>'ΕΡΓΑΣΙΑ 3'!B65</f>
        <v>0</v>
      </c>
      <c r="E65" s="9">
        <f t="shared" si="0"/>
        <v>0</v>
      </c>
      <c r="F65" s="2"/>
      <c r="G65" s="15"/>
      <c r="H65">
        <v>0</v>
      </c>
    </row>
    <row r="66" spans="1:9" x14ac:dyDescent="0.25">
      <c r="A66" s="3">
        <v>6552</v>
      </c>
      <c r="B66" s="2">
        <f>'ΕΡΓΑΣΙΑ 1'!E66</f>
        <v>5.4499999999999993</v>
      </c>
      <c r="C66" s="2">
        <f>'ΕΡΓΑΣΙΑ 2'!C66</f>
        <v>8.5</v>
      </c>
      <c r="D66" s="2">
        <f>'ΕΡΓΑΣΙΑ 3'!B66</f>
        <v>8.5</v>
      </c>
      <c r="E66" s="9">
        <f t="shared" si="0"/>
        <v>7.4833333333333334</v>
      </c>
      <c r="F66" s="2"/>
      <c r="G66" s="15"/>
      <c r="H66">
        <v>6</v>
      </c>
      <c r="I66">
        <v>8.5</v>
      </c>
    </row>
    <row r="67" spans="1:9" x14ac:dyDescent="0.25">
      <c r="A67" s="3">
        <v>6553</v>
      </c>
      <c r="B67" s="2">
        <f>'ΕΡΓΑΣΙΑ 1'!E67</f>
        <v>0</v>
      </c>
      <c r="C67" s="2">
        <f>'ΕΡΓΑΣΙΑ 2'!C67</f>
        <v>0</v>
      </c>
      <c r="D67" s="2">
        <f>'ΕΡΓΑΣΙΑ 3'!B67</f>
        <v>0</v>
      </c>
      <c r="E67" s="9">
        <f t="shared" ref="E67:E80" si="1">AVERAGE(B67:D67)</f>
        <v>0</v>
      </c>
      <c r="F67" s="2"/>
      <c r="G67" s="15"/>
      <c r="H67">
        <v>0</v>
      </c>
    </row>
    <row r="68" spans="1:9" x14ac:dyDescent="0.25">
      <c r="A68" s="3">
        <v>6555</v>
      </c>
      <c r="B68" s="2">
        <f>'ΕΡΓΑΣΙΑ 1'!E68</f>
        <v>0</v>
      </c>
      <c r="C68" s="2">
        <f>'ΕΡΓΑΣΙΑ 2'!C68</f>
        <v>0</v>
      </c>
      <c r="D68" s="2">
        <f>'ΕΡΓΑΣΙΑ 3'!B68</f>
        <v>0</v>
      </c>
      <c r="E68" s="9">
        <f t="shared" si="1"/>
        <v>0</v>
      </c>
      <c r="F68" s="2"/>
      <c r="G68" s="15"/>
      <c r="H68">
        <v>0</v>
      </c>
    </row>
    <row r="69" spans="1:9" x14ac:dyDescent="0.25">
      <c r="A69" s="3">
        <v>6558</v>
      </c>
      <c r="B69" s="2">
        <f>'ΕΡΓΑΣΙΑ 1'!E69</f>
        <v>4.4000000000000004</v>
      </c>
      <c r="C69" s="2">
        <f>'ΕΡΓΑΣΙΑ 2'!C69</f>
        <v>0</v>
      </c>
      <c r="D69" s="2">
        <f>'ΕΡΓΑΣΙΑ 3'!B69</f>
        <v>0</v>
      </c>
      <c r="E69" s="9">
        <f t="shared" si="1"/>
        <v>1.4666666666666668</v>
      </c>
      <c r="F69" s="2"/>
      <c r="G69" s="15"/>
      <c r="H69">
        <v>0</v>
      </c>
    </row>
    <row r="70" spans="1:9" x14ac:dyDescent="0.25">
      <c r="A70" s="3">
        <v>6424</v>
      </c>
      <c r="B70" s="2">
        <f>'ΕΡΓΑΣΙΑ 1'!E70</f>
        <v>0</v>
      </c>
      <c r="C70" s="2">
        <f>'ΕΡΓΑΣΙΑ 2'!C70</f>
        <v>0</v>
      </c>
      <c r="D70" s="2">
        <f>'ΕΡΓΑΣΙΑ 3'!B70</f>
        <v>0</v>
      </c>
      <c r="E70" s="9">
        <f t="shared" si="1"/>
        <v>0</v>
      </c>
      <c r="F70" s="2"/>
      <c r="G70" s="15"/>
      <c r="H70">
        <v>0</v>
      </c>
    </row>
    <row r="71" spans="1:9" x14ac:dyDescent="0.25">
      <c r="A71" s="3">
        <v>6480</v>
      </c>
      <c r="B71" s="2">
        <f>'ΕΡΓΑΣΙΑ 1'!E71</f>
        <v>9.6999999999999993</v>
      </c>
      <c r="C71" s="2">
        <f>'ΕΡΓΑΣΙΑ 2'!C71</f>
        <v>0</v>
      </c>
      <c r="D71" s="2">
        <f>'ΕΡΓΑΣΙΑ 3'!B71</f>
        <v>8.5</v>
      </c>
      <c r="E71" s="9">
        <f t="shared" si="1"/>
        <v>6.0666666666666664</v>
      </c>
      <c r="F71" s="2"/>
      <c r="G71" s="15"/>
      <c r="H71">
        <v>4</v>
      </c>
      <c r="I71">
        <v>6.5</v>
      </c>
    </row>
    <row r="72" spans="1:9" x14ac:dyDescent="0.25">
      <c r="A72" s="3">
        <v>6617</v>
      </c>
      <c r="B72" s="2">
        <f>'ΕΡΓΑΣΙΑ 1'!E72</f>
        <v>0</v>
      </c>
      <c r="C72" s="2">
        <f>'ΕΡΓΑΣΙΑ 2'!C72</f>
        <v>0</v>
      </c>
      <c r="D72" s="2">
        <f>'ΕΡΓΑΣΙΑ 3'!B72</f>
        <v>0</v>
      </c>
      <c r="E72" s="9">
        <f t="shared" si="1"/>
        <v>0</v>
      </c>
      <c r="F72" s="2"/>
      <c r="G72" s="15"/>
      <c r="H72">
        <v>0</v>
      </c>
    </row>
    <row r="73" spans="1:9" x14ac:dyDescent="0.25">
      <c r="A73" s="3">
        <v>6563</v>
      </c>
      <c r="B73" s="2">
        <f>'ΕΡΓΑΣΙΑ 1'!E73</f>
        <v>4.1999999999999993</v>
      </c>
      <c r="C73" s="2">
        <f>'ΕΡΓΑΣΙΑ 2'!C73</f>
        <v>0</v>
      </c>
      <c r="D73" s="2">
        <f>'ΕΡΓΑΣΙΑ 3'!B73</f>
        <v>0</v>
      </c>
      <c r="E73" s="9">
        <f t="shared" si="1"/>
        <v>1.3999999999999997</v>
      </c>
      <c r="F73" s="2"/>
      <c r="G73" s="15"/>
      <c r="H73">
        <v>0</v>
      </c>
    </row>
    <row r="74" spans="1:9" x14ac:dyDescent="0.25">
      <c r="A74" s="3">
        <v>6564</v>
      </c>
      <c r="B74" s="2">
        <f>'ΕΡΓΑΣΙΑ 1'!E74</f>
        <v>7.6</v>
      </c>
      <c r="C74" s="2">
        <f>'ΕΡΓΑΣΙΑ 2'!C74</f>
        <v>8</v>
      </c>
      <c r="D74" s="2">
        <f>'ΕΡΓΑΣΙΑ 3'!B74</f>
        <v>8.5</v>
      </c>
      <c r="E74" s="9">
        <f t="shared" si="1"/>
        <v>8.0333333333333332</v>
      </c>
      <c r="F74" s="2"/>
      <c r="G74" s="15"/>
      <c r="H74">
        <v>1</v>
      </c>
    </row>
    <row r="75" spans="1:9" x14ac:dyDescent="0.25">
      <c r="A75" s="3">
        <v>6567</v>
      </c>
      <c r="B75" s="2">
        <f>'ΕΡΓΑΣΙΑ 1'!E75</f>
        <v>0</v>
      </c>
      <c r="C75" s="2">
        <f>'ΕΡΓΑΣΙΑ 2'!C75</f>
        <v>0</v>
      </c>
      <c r="D75" s="2">
        <f>'ΕΡΓΑΣΙΑ 3'!B75</f>
        <v>0</v>
      </c>
      <c r="E75" s="9">
        <f t="shared" si="1"/>
        <v>0</v>
      </c>
      <c r="F75" s="2"/>
      <c r="G75" s="15"/>
      <c r="H75">
        <v>0</v>
      </c>
    </row>
    <row r="76" spans="1:9" x14ac:dyDescent="0.25">
      <c r="A76" s="3">
        <v>6483</v>
      </c>
      <c r="B76" s="2">
        <f>'ΕΡΓΑΣΙΑ 1'!E76</f>
        <v>6.5</v>
      </c>
      <c r="C76" s="2">
        <f>'ΕΡΓΑΣΙΑ 2'!C76</f>
        <v>5</v>
      </c>
      <c r="D76" s="2">
        <f>'ΕΡΓΑΣΙΑ 3'!B76</f>
        <v>8.5</v>
      </c>
      <c r="E76" s="9">
        <f t="shared" si="1"/>
        <v>6.666666666666667</v>
      </c>
      <c r="F76" s="2"/>
      <c r="G76" s="15"/>
      <c r="H76">
        <v>0</v>
      </c>
    </row>
    <row r="77" spans="1:9" x14ac:dyDescent="0.25">
      <c r="A77" s="3">
        <v>6187</v>
      </c>
      <c r="B77" s="2">
        <f>'ΕΡΓΑΣΙΑ 1'!E77</f>
        <v>0</v>
      </c>
      <c r="C77" s="2">
        <f>'ΕΡΓΑΣΙΑ 2'!C77</f>
        <v>0</v>
      </c>
      <c r="D77" s="2">
        <f>'ΕΡΓΑΣΙΑ 3'!B77</f>
        <v>0</v>
      </c>
      <c r="E77" s="9">
        <f t="shared" si="1"/>
        <v>0</v>
      </c>
      <c r="F77" s="2"/>
      <c r="G77" s="15"/>
      <c r="H77">
        <v>0</v>
      </c>
    </row>
    <row r="78" spans="1:9" x14ac:dyDescent="0.25">
      <c r="A78" s="3">
        <v>6571</v>
      </c>
      <c r="B78" s="2">
        <f>'ΕΡΓΑΣΙΑ 1'!E78</f>
        <v>0</v>
      </c>
      <c r="C78" s="2">
        <f>'ΕΡΓΑΣΙΑ 2'!C78</f>
        <v>0</v>
      </c>
      <c r="D78" s="2">
        <f>'ΕΡΓΑΣΙΑ 3'!B78</f>
        <v>0</v>
      </c>
      <c r="E78" s="9">
        <f t="shared" si="1"/>
        <v>0</v>
      </c>
      <c r="F78" s="2"/>
      <c r="G78" s="15"/>
      <c r="H78">
        <v>0</v>
      </c>
    </row>
    <row r="79" spans="1:9" x14ac:dyDescent="0.25">
      <c r="A79" s="3">
        <v>6572</v>
      </c>
      <c r="B79" s="2">
        <f>'ΕΡΓΑΣΙΑ 1'!E79</f>
        <v>0</v>
      </c>
      <c r="C79" s="2">
        <f>'ΕΡΓΑΣΙΑ 2'!C79</f>
        <v>0</v>
      </c>
      <c r="D79" s="2">
        <f>'ΕΡΓΑΣΙΑ 3'!B79</f>
        <v>0</v>
      </c>
      <c r="E79" s="9">
        <f t="shared" si="1"/>
        <v>0</v>
      </c>
      <c r="F79" s="2"/>
      <c r="G79" s="15"/>
      <c r="H79">
        <v>0</v>
      </c>
    </row>
    <row r="80" spans="1:9" x14ac:dyDescent="0.25">
      <c r="A80" s="3">
        <v>6574</v>
      </c>
      <c r="B80" s="2">
        <f>'ΕΡΓΑΣΙΑ 1'!E80</f>
        <v>10</v>
      </c>
      <c r="C80" s="2">
        <f>'ΕΡΓΑΣΙΑ 2'!C80</f>
        <v>10</v>
      </c>
      <c r="D80" s="2">
        <f>'ΕΡΓΑΣΙΑ 3'!B80</f>
        <v>10</v>
      </c>
      <c r="E80" s="9">
        <f t="shared" si="1"/>
        <v>10</v>
      </c>
      <c r="F80" s="2"/>
      <c r="G80" s="15"/>
      <c r="H80">
        <v>7</v>
      </c>
      <c r="I80">
        <v>10</v>
      </c>
    </row>
    <row r="81" spans="1:1" x14ac:dyDescent="0.25">
      <c r="A81" s="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U F A A B Q S w M E F A A C A A g A k J Z k W K S 4 S b e l A A A A 9 g A A A B I A H A B D b 2 5 m a W c v U G F j a 2 F n Z S 5 4 b W w g o h g A K K A U A A A A A A A A A A A A A A A A A A A A A A A A A A A A h Y 8 x D o I w G I W v Q r r T l m o M I T 9 l c H C R x G h i X J t S o R G K o c V y N w e P 5 B X E K O r m + L 7 3 D e / d r z f I h q Y O L q q z u j U p i j B F g T K y L b Q p U 9 S 7 Y x i j j M N G y J M o V T D K x i a D L V J U O X d O C P H e Y z / D b V c S R m l E D v l 6 J y v V C P S R 9 X 8 5 1 M Y 6 Y a R C H P a v M Z z h i M 3 x g s W Y A p k g 5 N p 8 B T b u f b Y / E J Z 9 7 f p O c V W H q y 2 Q K Q J 5 f + A P U E s D B B Q A A g A I A J C W Z 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l m R Y I t h L X y 4 C A A D v A w A A E w A c A E Z v c m 1 1 b G F z L 1 N l Y 3 R p b 2 4 x L m 0 g o h g A K K A U A A A A A A A A A A A A A A A A A A A A A A A A A A A A l V F d b x J R E H 2 W h P 9 w s 3 2 B Z N n A h l Z r w 4 M B j b 4 Y D b w V Q x C u S r L s m t 2 L a d M 0 K b a Y m F i T V U k F W 4 v B r w f F I D a 1 A v I P 5 v 4 l z 2 V N m t D W j 9 3 s n T s z Z 2 b O n v F 4 S V Q c m 2 U D m 1 g K h 8 I h 7 1 7 R 5 W U 2 p y U X 5 x P m + Y I Z N 5 O x u B k z L x T M R C G e 1 F i K W V y E Q w w P d W S d J v S Z h n Q g G 3 K T D p F N e w + M j F O q V b k t I l c q F j f S j i 3 g e B E t c z F P H f J p j 5 q w L e r S W 9 q h X d z 2 G S Y l Y j j M P A I + v Z w m f A D 8 P M x r h a F X + J 4 j 0 a U d R h / Q p A V M k 9 7 A 7 g U t k v n p c V a S P q L 6 P S I + t V U P B e i S z + D 5 1 G L w 2 l O C L X q B + z s 1 K H + G E o Z Y E V p U X 8 5 w q 1 K t C O 6 m t H O a z t K O V a v a X m p R Z 5 f t k l O u 2 H d T C / P x e E J n N 2 u O 4 F m x a v H U 8 d W 4 7 t j 8 V l Q P F J 3 T M H x M f f q K 7 z u N 6 A i q j q D w G A o / Z P Q D 5 h F S Q / p C 3 1 R I 7 S N X v I 0 + N 1 y n i q Z X e b H M X S 9 y c j c 6 W / 6 N u W R Z 2 V L R K r p e S r i 1 m e l D v H 0 a U I / J L b k t N 2 g i G 8 d T c m 7 R 9 u 4 4 b j X 4 z 9 z q f e 5 F / p + 1 v r a m a p q 0 C 8 m u 2 W I h a a h W 6 z p D f B 9 1 E 9 T 3 5 R b A G / I p j W U D / g R Y A R Q T f E U E 0 I 4 C y f q f I Q e y b m D U g A a Q p A 8 m P c V g F t e k n 6 A 4 M r D 5 Q x o a p / B q T x l 9 k p s 4 + 0 r R k 0 2 6 c p v G B i M / 0 A 2 g I 8 X t X 5 o x S N O j o X y s n N M I P g v E l U 9 m k u v R c K h i / 2 2 D S 7 8 A U E s B A i 0 A F A A C A A g A k J Z k W K S 4 S b e l A A A A 9 g A A A B I A A A A A A A A A A A A A A A A A A A A A A E N v b m Z p Z y 9 Q Y W N r Y W d l L n h t b F B L A Q I t A B Q A A g A I A J C W Z F g P y u m r p A A A A O k A A A A T A A A A A A A A A A A A A A A A A P E A A A B b Q 2 9 u d G V u d F 9 U e X B l c 1 0 u e G 1 s U E s B A i 0 A F A A C A A g A k J Z k W C L Y S 1 8 u A g A A 7 w M A A B M A A A A A A A A A A A A A A A A A 4 g E A A E Z v c m 1 1 b G F z L 1 N l Y 3 R p b 2 4 x L m 1 Q S w U G A A A A A A M A A w D C A A A A X Q 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d B A A A A A A A A B S E 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z Q 5 N T E y N 1 8 y M D I 0 L T A y L T I 4 X z I x X z A 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O T I 0 O D Z k Z m I t Z j V k O C 0 0 O T d i L W J j N j g t O G Z i N z A 5 N j J j M j B j 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c 5 I i A v P j x F b n R y e S B U e X B l P S J G a W x s R X J y b 3 J D b 2 R l I i B W Y W x 1 Z T 0 i c 1 V u a 2 5 v d 2 4 i I C 8 + P E V u d H J 5 I F R 5 c G U 9 I k Z p b G x F c n J v c k N v d W 5 0 I i B W Y W x 1 Z T 0 i b D A i I C 8 + P E V u d H J 5 I F R 5 c G U 9 I k Z p b G x M Y X N 0 V X B k Y X R l Z C I g V m F s d W U 9 I m Q y M D I 0 L T A y L T I 4 V D I x O j I w O j Q 1 L j g 5 M z I y O T V a I i A v P j x F b n R y e S B U e X B l P S J G a W x s Q 2 9 s d W 1 u V H l w Z X M i I F Z h b H V l P S J z Q X d Z R 0 J n T U d B d 1 l H I i A v P j x F b n R y e S B U e X B l P S J G a W x s Q 2 9 s d W 1 u T m F t Z X M i I F Z h b H V l P S J z W y Z x d W 9 0 O 8 6 R z p X O n C Z x d W 9 0 O y w m c X V v d D v O n 8 6 9 z r / O v M 6 x z 4 T O t c + A z 4 7 O v c + F z r z O v y Z x d W 9 0 O y w m c X V v d D v O o M 6 x z 4 T P g c + O z r 3 P h c 6 8 z r 8 m c X V v d D s s J n F 1 b 3 Q 7 z q D O t c + B L s 6 V z r P O s 8 + B z r H P h s 6 u z 4 I m c X V v d D s s J n F 1 b 3 Q 7 z p X O v s 6 x z r w u z p T O t 8 6 7 L i Z x d W 9 0 O y w m c X V v d D v O m s 6 x z 4 T O r M + D z 4 T O s c + D z r c m c X V v d D s s J n F 1 b 3 Q 7 z q P P j c 6 9 L i D O k c + A z r / P h c + D z r n P j s 6 9 J n F 1 b 3 Q 7 L C Z x d W 9 0 O 8 6 a z r H P h M 6 s z 4 P P h M 6 x z 4 P O t y D O t M 6 u z r v P i c + D z r f P g i Z x d W 9 0 O y w m c X V v d D v O k s 6 x z r j O v M + M z 4 I 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8 0 O T U x M j d f M j A y N C 0 w M i 0 y O F 8 y M V 8 w N C 9 B d X R v U m V t b 3 Z l Z E N v b H V t b n M x L n v O k c 6 V z p w s M H 0 m c X V v d D s s J n F 1 b 3 Q 7 U 2 V j d G l v b j E v N D k 1 M T I 3 X z I w M j Q t M D I t M j h f M j F f M D Q v Q X V 0 b 1 J l b W 9 2 Z W R D b 2 x 1 b W 5 z M S 5 7 z p / O v c 6 / z r z O s c + E z r X P g M + O z r 3 P h c 6 8 z r 8 s M X 0 m c X V v d D s s J n F 1 b 3 Q 7 U 2 V j d G l v b j E v N D k 1 M T I 3 X z I w M j Q t M D I t M j h f M j F f M D Q v Q X V 0 b 1 J l b W 9 2 Z W R D b 2 x 1 b W 5 z M S 5 7 z q D O s c + E z 4 H P j s 6 9 z 4 X O v M 6 / L D J 9 J n F 1 b 3 Q 7 L C Z x d W 9 0 O 1 N l Y 3 R p b 2 4 x L z Q 5 N T E y N 1 8 y M D I 0 L T A y L T I 4 X z I x X z A 0 L 0 F 1 d G 9 S Z W 1 v d m V k Q 2 9 s d W 1 u c z E u e 8 6 g z r X P g S 7 O l c 6 z z r P P g c 6 x z 4 b O r s + C L D N 9 J n F 1 b 3 Q 7 L C Z x d W 9 0 O 1 N l Y 3 R p b 2 4 x L z Q 5 N T E y N 1 8 y M D I 0 L T A y L T I 4 X z I x X z A 0 L 0 F 1 d G 9 S Z W 1 v d m V k Q 2 9 s d W 1 u c z E u e 8 6 V z r 7 O s c 6 8 L s 6 U z r f O u y 4 s N H 0 m c X V v d D s s J n F 1 b 3 Q 7 U 2 V j d G l v b j E v N D k 1 M T I 3 X z I w M j Q t M D I t M j h f M j F f M D Q v Q X V 0 b 1 J l b W 9 2 Z W R D b 2 x 1 b W 5 z M S 5 7 z p r O s c + E z q z P g 8 + E z r H P g 8 6 3 L D V 9 J n F 1 b 3 Q 7 L C Z x d W 9 0 O 1 N l Y 3 R p b 2 4 x L z Q 5 N T E y N 1 8 y M D I 0 L T A y L T I 4 X z I x X z A 0 L 0 F 1 d G 9 S Z W 1 v d m V k Q 2 9 s d W 1 u c z E u e 8 6 j z 4 3 O v S 4 g z p H P g M 6 / z 4 X P g 8 6 5 z 4 7 O v S w 2 f S Z x d W 9 0 O y w m c X V v d D t T Z W N 0 a W 9 u M S 8 0 O T U x M j d f M j A y N C 0 w M i 0 y O F 8 y M V 8 w N C 9 B d X R v U m V t b 3 Z l Z E N v b H V t b n M x L n v O m s 6 x z 4 T O r M + D z 4 T O s c + D z r c g z r T O r s 6 7 z 4 n P g 8 6 3 z 4 I s N 3 0 m c X V v d D s s J n F 1 b 3 Q 7 U 2 V j d G l v b j E v N D k 1 M T I 3 X z I w M j Q t M D I t M j h f M j F f M D Q v Q X V 0 b 1 J l b W 9 2 Z W R D b 2 x 1 b W 5 z M S 5 7 z p L O s c 6 4 z r z P j M + C L D h 9 J n F 1 b 3 Q 7 X S w m c X V v d D t D b 2 x 1 b W 5 D b 3 V u d C Z x d W 9 0 O z o 5 L C Z x d W 9 0 O 0 t l e U N v b H V t b k 5 h b W V z J n F 1 b 3 Q 7 O l t d L C Z x d W 9 0 O 0 N v b H V t b k l k Z W 5 0 a X R p Z X M m c X V v d D s 6 W y Z x d W 9 0 O 1 N l Y 3 R p b 2 4 x L z Q 5 N T E y N 1 8 y M D I 0 L T A y L T I 4 X z I x X z A 0 L 0 F 1 d G 9 S Z W 1 v d m V k Q 2 9 s d W 1 u c z E u e 8 6 R z p X O n C w w f S Z x d W 9 0 O y w m c X V v d D t T Z W N 0 a W 9 u M S 8 0 O T U x M j d f M j A y N C 0 w M i 0 y O F 8 y M V 8 w N C 9 B d X R v U m V t b 3 Z l Z E N v b H V t b n M x L n v O n 8 6 9 z r / O v M 6 x z 4 T O t c + A z 4 7 O v c + F z r z O v y w x f S Z x d W 9 0 O y w m c X V v d D t T Z W N 0 a W 9 u M S 8 0 O T U x M j d f M j A y N C 0 w M i 0 y O F 8 y M V 8 w N C 9 B d X R v U m V t b 3 Z l Z E N v b H V t b n M x L n v O o M 6 x z 4 T P g c + O z r 3 P h c 6 8 z r 8 s M n 0 m c X V v d D s s J n F 1 b 3 Q 7 U 2 V j d G l v b j E v N D k 1 M T I 3 X z I w M j Q t M D I t M j h f M j F f M D Q v Q X V 0 b 1 J l b W 9 2 Z W R D b 2 x 1 b W 5 z M S 5 7 z q D O t c + B L s 6 V z r P O s 8 + B z r H P h s 6 u z 4 I s M 3 0 m c X V v d D s s J n F 1 b 3 Q 7 U 2 V j d G l v b j E v N D k 1 M T I 3 X z I w M j Q t M D I t M j h f M j F f M D Q v Q X V 0 b 1 J l b W 9 2 Z W R D b 2 x 1 b W 5 z M S 5 7 z p X O v s 6 x z r w u z p T O t 8 6 7 L i w 0 f S Z x d W 9 0 O y w m c X V v d D t T Z W N 0 a W 9 u M S 8 0 O T U x M j d f M j A y N C 0 w M i 0 y O F 8 y M V 8 w N C 9 B d X R v U m V t b 3 Z l Z E N v b H V t b n M x L n v O m s 6 x z 4 T O r M + D z 4 T O s c + D z r c s N X 0 m c X V v d D s s J n F 1 b 3 Q 7 U 2 V j d G l v b j E v N D k 1 M T I 3 X z I w M j Q t M D I t M j h f M j F f M D Q v Q X V 0 b 1 J l b W 9 2 Z W R D b 2 x 1 b W 5 z M S 5 7 z q P P j c 6 9 L i D O k c + A z r / P h c + D z r n P j s 6 9 L D Z 9 J n F 1 b 3 Q 7 L C Z x d W 9 0 O 1 N l Y 3 R p b 2 4 x L z Q 5 N T E y N 1 8 y M D I 0 L T A y L T I 4 X z I x X z A 0 L 0 F 1 d G 9 S Z W 1 v d m V k Q 2 9 s d W 1 u c z E u e 8 6 a z r H P h M 6 s z 4 P P h M 6 x z 4 P O t y D O t M 6 u z r v P i c + D z r f P g i w 3 f S Z x d W 9 0 O y w m c X V v d D t T Z W N 0 a W 9 u M S 8 0 O T U x M j d f M j A y N C 0 w M i 0 y O F 8 y M V 8 w N C 9 B d X R v U m V t b 3 Z l Z E N v b H V t b n M x L n v O k s 6 x z r j O v M + M z 4 I s O H 0 m c X V v d D t d L C Z x d W 9 0 O 1 J l b G F 0 a W 9 u c 2 h p c E l u Z m 8 m c X V v d D s 6 W 1 1 9 I i A v P j w v U 3 R h Y m x l R W 5 0 c m l l c z 4 8 L 0 l 0 Z W 0 + P E l 0 Z W 0 + P E l 0 Z W 1 M b 2 N h d G l v b j 4 8 S X R l b V R 5 c G U + R m 9 y b X V s Y T w v S X R l b V R 5 c G U + P E l 0 Z W 1 Q Y X R o P l N l Y 3 R p b 2 4 x L z Q 5 N T E y N 1 8 y M D I 0 L T A y L T I 4 X z I x X z A 0 L y V D R S V B M C V D R i U 4 M S V D R S V C R i V D R S V B R C V D R S V C Q i V D R S V C N S V D R i U 4 N S V D R i U 4 M y V D R S V C N z w v S X R l b V B h d G g + P C 9 J d G V t T G 9 j Y X R p b 2 4 + P F N 0 Y W J s Z U V u d H J p Z X M g L z 4 8 L 0 l 0 Z W 0 + P E l 0 Z W 0 + P E l 0 Z W 1 M b 2 N h d G l v b j 4 8 S X R l b V R 5 c G U + R m 9 y b X V s Y T w v S X R l b V R 5 c G U + P E l 0 Z W 1 Q Y X R o P l N l Y 3 R p b 2 4 x L z Q 5 N T E y N 1 8 y M D I 0 L T A y L T I 4 X z I x X z A 0 L y V D R S U 5 M S V D R S V C R C V D R S V C M S V D R S V C M i V D R S V C M S V D R S V C O C V D R S V C Q y V D R S V C O S V D R i U 4 M y V D R S V C Q y V D R S V B R C V D R S V C R C V D R S V C N S V D R i U 4 M i U y M C V D R S V C Q S V D R S V C N S V D R i U 4 N i V D R S V C M S V D R S V C Q i V D R S V B R i V D R S V C N C V D R S V C N S V D R i U 4 M j w v S X R l b V B h d G g + P C 9 J d G V t T G 9 j Y X R p b 2 4 + P F N 0 Y W J s Z U V u d H J p Z X M g L z 4 8 L 0 l 0 Z W 0 + P E l 0 Z W 0 + P E l 0 Z W 1 M b 2 N h d G l v b j 4 8 S X R l b V R 5 c G U + R m 9 y b X V s Y T w v S X R l b V R 5 c G U + P E l 0 Z W 1 Q Y X R o P l N l Y 3 R p b 2 4 x L z Q 5 N T E y N 1 8 y M D I 0 L T A y L T I 4 X z I x X z A 0 L y V D R S U 5 M S V D R S V C Q i V D R S V C Q i V D R S V C M S V D R S V C M y V D R S V B R S U y M C V D R i U 4 N C V D R i U 4 R C V D R i U 4 M C V D R S V C R i V D R i U 4 N T w v S X R l b V B h d G g + P C 9 J d G V t T G 9 j Y X R p b 2 4 + P F N 0 Y W J s Z U V u d H J p Z X M g L z 4 8 L 0 l 0 Z W 0 + P C 9 J d G V t c z 4 8 L 0 x v Y 2 F s U G F j a 2 F n Z U 1 l d G F k Y X R h R m l s Z T 4 W A A A A U E s F B g A A A A A A A A A A A A A A A A A A A A A A A C Y B A A A B A A A A 0 I y d 3 w E V 0 R G M e g D A T 8 K X 6 w E A A A A D 0 6 p s u K 7 F T J j 8 V F K P 1 z 3 S A A A A A A I A A A A A A B B m A A A A A Q A A I A A A A E w N y B c q S o I 6 V + a A x 1 1 k 5 t X / u q 9 J B P r d l h 6 / b W o N K K m L A A A A A A 6 A A A A A A g A A I A A A A L m K 4 e e A 5 2 e 6 U l g k X h s T + d i b J Z Q q H W R k J o 7 P C 5 D L w A q q U A A A A L f q n 3 W l + 1 k o T 5 Z W t Y 7 7 W u 3 O g C J C l P x r M y 2 K N T M 6 6 U j 9 h J e m o H q m p F K C g L k u / M y W D K n H N 7 9 5 4 g Q u E p P M B 3 6 O H f S K C 0 X y O E h o x 1 d a 8 R v Q B n f T Q A A A A M 7 b p c G 5 Q t i z F j 9 T q e Z p 4 F w 7 1 R 2 T h f H P v G q a t 1 J g s N b t 1 L H O p u v e y z c w 6 3 f Q V T 6 + S k F W 6 D p I G e s I E z 4 d 2 h f g Q V w = < / D a t a M a s h u p > 
</file>

<file path=customXml/itemProps1.xml><?xml version="1.0" encoding="utf-8"?>
<ds:datastoreItem xmlns:ds="http://schemas.openxmlformats.org/officeDocument/2006/customXml" ds:itemID="{09E28536-1759-449B-A4C2-C5B533069C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ΕΡΓΑΣΙΑ 1</vt:lpstr>
      <vt:lpstr>ΕΡΓΑΣΙΑ 2</vt:lpstr>
      <vt:lpstr>ΕΡΓΑΣΙΑ 3</vt:lpstr>
      <vt:lpstr>ΤΕΛΙΚΟ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alexandros kleftodimos</cp:lastModifiedBy>
  <dcterms:created xsi:type="dcterms:W3CDTF">2015-06-05T18:19:34Z</dcterms:created>
  <dcterms:modified xsi:type="dcterms:W3CDTF">2024-03-05T11:11:03Z</dcterms:modified>
</cp:coreProperties>
</file>