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user\Desktop\ΔΙΑΦΟΡΑ\LESSONS\ΑΚΑΔΗΜΑΙΚΟ ΕΤΟΣ 2020-2021\ΑΡΧΕΣ ΕΠΕΞΕΡΓΑΣΙΑΣ ΒΙΝΤΕΟ ΚΑΙ ΗΧΟΥ\"/>
    </mc:Choice>
  </mc:AlternateContent>
  <xr:revisionPtr revIDLastSave="0" documentId="13_ncr:1_{35587CB7-04E3-4389-8865-62C67B37653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Φύλλο1" sheetId="1" r:id="rId1"/>
  </sheets>
  <externalReferences>
    <externalReference r:id="rId2"/>
  </externalReferences>
  <definedNames>
    <definedName name="ExternalData_1" localSheetId="0" hidden="1">Φύλλο1!$A$1:$C$254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E230" i="1"/>
  <c r="E217" i="1"/>
  <c r="E205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1" i="1"/>
  <c r="E150" i="1"/>
  <c r="E147" i="1"/>
  <c r="E145" i="1"/>
  <c r="E142" i="1"/>
  <c r="E141" i="1"/>
  <c r="E140" i="1"/>
  <c r="E139" i="1"/>
  <c r="E136" i="1"/>
  <c r="E135" i="1"/>
  <c r="E134" i="1"/>
  <c r="E133" i="1"/>
  <c r="E132" i="1"/>
  <c r="E24" i="1"/>
  <c r="E2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Ερώτημα - 66088_2021-06-29_09_59" description="Σύνδεση με το ερώτημα '66088_2021-06-29_09_59' στο βιβλίο εργασίας." type="5" refreshedVersion="0" background="1">
    <dbPr connection="Provider=Microsoft.Mashup.OleDb.1;Data Source=$Workbook$;Location=66088_2021-06-29_09_59;Extended Properties=&quot;&quot;" command="SELECT * FROM [66088_2021-06-29_09_59]"/>
  </connection>
  <connection id="2" xr16:uid="{00000000-0015-0000-FFFF-FFFF01000000}" keepAlive="1" name="Ερώτημα - 66088_2021-06-29_09_59 (2)" description="Σύνδεση με το ερώτημα '66088_2021-06-29_09_59 (2)' στο βιβλίο εργασίας." type="5" refreshedVersion="7" background="1" saveData="1">
    <dbPr connection="Provider=Microsoft.Mashup.OleDb.1;Data Source=$Workbook$;Location=&quot;66088_2021-06-29_09_59 (2)&quot;;Extended Properties=&quot;&quot;" command="SELECT * FROM [66088_2021-06-29_09_59 (2)]"/>
  </connection>
</connections>
</file>

<file path=xl/sharedStrings.xml><?xml version="1.0" encoding="utf-8"?>
<sst xmlns="http://schemas.openxmlformats.org/spreadsheetml/2006/main" count="202" uniqueCount="8">
  <si>
    <t>ΑΕΜ</t>
  </si>
  <si>
    <t> </t>
  </si>
  <si>
    <t>βαθμοι -Μεταξιώτης</t>
  </si>
  <si>
    <t>Βαθμοί Γκουτζιος</t>
  </si>
  <si>
    <t> 2,8</t>
  </si>
  <si>
    <t>ΚΛΕΦΤΟΔΗΜΟΣ</t>
  </si>
  <si>
    <t>ΤΕΛΙΚΟΣ ΒΑΘΜΟΣ</t>
  </si>
  <si>
    <t>Στήλη1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</si>
</sst>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2" borderId="1" xfId="0" applyNumberFormat="1" applyFill="1" applyBorder="1"/>
    <xf numFmtId="0" fontId="0" fillId="0" borderId="1" xfId="0" applyBorder="1"/>
    <xf numFmtId="0" fontId="1" fillId="0" borderId="1" xfId="0" applyFont="1" applyFill="1" applyBorder="1"/>
    <xf numFmtId="0" fontId="0" fillId="2" borderId="2" xfId="0" applyFill="1" applyBorder="1"/>
    <xf numFmtId="0" fontId="2" fillId="0" borderId="5" xfId="0" applyFont="1" applyFill="1" applyBorder="1"/>
    <xf numFmtId="0" fontId="0" fillId="3" borderId="3" xfId="0" applyNumberFormat="1" applyFill="1" applyBorder="1"/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2" borderId="0" xfId="0" applyNumberFormat="1" applyFill="1"/>
    <xf numFmtId="164" fontId="0" fillId="0" borderId="0" xfId="0" applyNumberFormat="1" applyFill="1"/>
    <xf numFmtId="0" fontId="0" fillId="0" borderId="0" xfId="0" applyFill="1"/>
    <xf numFmtId="164" fontId="2" fillId="0" borderId="5" xfId="0" applyNumberFormat="1" applyFont="1" applyFill="1" applyBorder="1"/>
    <xf numFmtId="164" fontId="0" fillId="0" borderId="0" xfId="0" applyNumberFormat="1"/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0" fillId="0" borderId="4" xfId="0" applyNumberFormat="1" applyFill="1" applyBorder="1" applyAlignment="1">
      <alignment horizontal="center" vertical="center"/>
    </xf>
    <xf numFmtId="0" fontId="0" fillId="0" borderId="3" xfId="0" applyFill="1" applyBorder="1"/>
  </cellXfs>
  <cellStyles count="1">
    <cellStyle name="Κανονικό" xfId="0" builtinId="0"/>
  </cellStyles>
  <dxfs count="8">
    <dxf>
      <numFmt numFmtId="164" formatCode="0.0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4" formatCode="0.0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</dxf>
    <dxf>
      <font>
        <b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17;&#929;&#915;&#913;&#931;&#932;&#919;&#929;&#921;&#913;&#922;&#917;&#931;%20&#913;&#931;&#922;&#919;&#931;&#917;&#921;&#931;/&#913;&#929;&#935;&#917;&#931;%20&#917;&#928;&#917;&#926;&#917;&#929;&#915;&#913;&#931;&#921;&#913;&#931;%20&#914;&#921;&#925;&#932;&#917;&#927;%20&#922;&#913;&#921;%20&#919;&#935;&#927;&#933;-FINAL%20&#917;&#929;&#915;&#913;&#931;&#932;&#919;&#929;&#921;&#91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00000000-0016-0000-0000-000000000000}" autoFormatId="16" applyNumberFormats="0" applyBorderFormats="0" applyFontFormats="0" applyPatternFormats="0" applyAlignmentFormats="0" applyWidthHeightFormats="0">
  <queryTableRefresh nextId="13" unboundColumnsRight="3">
    <queryTableFields count="6">
      <queryTableField id="1" name="ΑΕΜ" tableColumnId="1"/>
      <queryTableField id="2" name="Ονοματεπώνυμο" tableColumnId="2"/>
      <queryTableField id="9" name="Βαθμός" tableColumnId="9"/>
      <queryTableField id="10" dataBound="0" tableColumnId="3"/>
      <queryTableField id="11" dataBound="0" tableColumnId="4"/>
      <queryTableField id="12" dataBound="0" tableColumnId="5"/>
    </queryTableFields>
    <queryTableDeletedFields count="6">
      <deletedField name="Πατρώνυμο"/>
      <deletedField name="Περ.Εγγραφής"/>
      <deletedField name="Εξαμ.Δηλ."/>
      <deletedField name="Κατάσταση"/>
      <deletedField name="Σύν. Απουσιών"/>
      <deletedField name="Κατάσταση δήλωσης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_66088_2021_06_29_09_593" displayName="_66088_2021_06_29_09_593" ref="A1:F254" tableType="queryTable" totalsRowShown="0" headerRowDxfId="7" dataDxfId="6">
  <tableColumns count="6">
    <tableColumn id="1" xr3:uid="{00000000-0010-0000-0000-000001000000}" uniqueName="1" name="ΑΕΜ" queryTableFieldId="1" dataDxfId="5"/>
    <tableColumn id="2" xr3:uid="{00000000-0010-0000-0000-000002000000}" uniqueName="2" name="Στήλη1" queryTableFieldId="2" dataDxfId="4"/>
    <tableColumn id="9" xr3:uid="{00000000-0010-0000-0000-000009000000}" uniqueName="9" name="Βαθμοί Γκουτζιος" queryTableFieldId="9" dataDxfId="2"/>
    <tableColumn id="3" xr3:uid="{00000000-0010-0000-0000-000003000000}" uniqueName="3" name="βαθμοι -Μεταξιώτης" queryTableFieldId="10" dataDxfId="1"/>
    <tableColumn id="4" xr3:uid="{00000000-0010-0000-0000-000004000000}" uniqueName="4" name="ΚΛΕΦΤΟΔΗΜΟΣ" queryTableFieldId="11" dataDxfId="0"/>
    <tableColumn id="5" xr3:uid="{D768882A-2002-4316-8895-6BBA2EF0E4EF}" uniqueName="5" name="ΤΕΛΙΚΟΣ ΒΑΘΜΟΣ" queryTableFieldId="12" dataDxfId="3">
      <calculatedColumnFormula>MAX(_66088_2021_06_29_09_593[[#This Row],[Βαθμοί Γκουτζιος]:[ΚΛΕΦΤΟΔΗΜΟΣ]])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4"/>
  <sheetViews>
    <sheetView tabSelected="1" topLeftCell="A139" workbookViewId="0">
      <selection activeCell="B3" sqref="B3"/>
    </sheetView>
  </sheetViews>
  <sheetFormatPr defaultRowHeight="15" x14ac:dyDescent="0.25"/>
  <cols>
    <col min="1" max="1" width="7.42578125" style="3" bestFit="1" customWidth="1"/>
    <col min="2" max="2" width="7.140625" style="3" bestFit="1" customWidth="1"/>
    <col min="3" max="3" width="16.28515625" style="9" bestFit="1" customWidth="1"/>
    <col min="4" max="4" width="19.7109375" bestFit="1" customWidth="1"/>
    <col min="5" max="5" width="19.140625" style="12" customWidth="1"/>
    <col min="6" max="6" width="17.28515625" style="14" bestFit="1" customWidth="1"/>
  </cols>
  <sheetData>
    <row r="1" spans="1:6" x14ac:dyDescent="0.25">
      <c r="A1" s="4" t="s">
        <v>0</v>
      </c>
      <c r="B1" s="4" t="s">
        <v>7</v>
      </c>
      <c r="C1" s="8" t="s">
        <v>3</v>
      </c>
      <c r="D1" s="4" t="s">
        <v>2</v>
      </c>
      <c r="E1" s="6" t="s">
        <v>5</v>
      </c>
      <c r="F1" s="13" t="s">
        <v>6</v>
      </c>
    </row>
    <row r="2" spans="1:6" x14ac:dyDescent="0.25">
      <c r="A2" s="1">
        <v>6336</v>
      </c>
      <c r="B2" s="2"/>
      <c r="C2" s="15" t="s">
        <v>1</v>
      </c>
      <c r="D2" s="16"/>
      <c r="E2" s="11"/>
      <c r="F2" s="10">
        <f>MAX(_66088_2021_06_29_09_593[[#This Row],[Βαθμοί Γκουτζιος]:[ΚΛΕΦΤΟΔΗΜΟΣ]])</f>
        <v>0</v>
      </c>
    </row>
    <row r="3" spans="1:6" x14ac:dyDescent="0.25">
      <c r="A3" s="1">
        <v>6361</v>
      </c>
      <c r="B3" s="2"/>
      <c r="C3" s="15" t="s">
        <v>1</v>
      </c>
      <c r="D3" s="16"/>
      <c r="E3" s="11"/>
      <c r="F3" s="10">
        <f>MAX(_66088_2021_06_29_09_593[[#This Row],[Βαθμοί Γκουτζιος]:[ΚΛΕΦΤΟΔΗΜΟΣ]])</f>
        <v>0</v>
      </c>
    </row>
    <row r="4" spans="1:6" x14ac:dyDescent="0.25">
      <c r="A4" s="1">
        <v>6116</v>
      </c>
      <c r="B4" s="2"/>
      <c r="C4" s="15" t="s">
        <v>1</v>
      </c>
      <c r="D4" s="16">
        <v>1</v>
      </c>
      <c r="E4" s="11"/>
      <c r="F4" s="10">
        <f>MAX(_66088_2021_06_29_09_593[[#This Row],[Βαθμοί Γκουτζιος]:[ΚΛΕΦΤΟΔΗΜΟΣ]])</f>
        <v>1</v>
      </c>
    </row>
    <row r="5" spans="1:6" x14ac:dyDescent="0.25">
      <c r="A5" s="1">
        <v>6243</v>
      </c>
      <c r="B5" s="2"/>
      <c r="C5" s="15" t="s">
        <v>1</v>
      </c>
      <c r="D5" s="16">
        <v>7</v>
      </c>
      <c r="E5" s="11"/>
      <c r="F5" s="10">
        <f>MAX(_66088_2021_06_29_09_593[[#This Row],[Βαθμοί Γκουτζιος]:[ΚΛΕΦΤΟΔΗΜΟΣ]])</f>
        <v>7</v>
      </c>
    </row>
    <row r="6" spans="1:6" x14ac:dyDescent="0.25">
      <c r="A6" s="1">
        <v>6244</v>
      </c>
      <c r="B6" s="2"/>
      <c r="C6" s="15" t="s">
        <v>1</v>
      </c>
      <c r="D6" s="16">
        <v>7.5</v>
      </c>
      <c r="E6" s="11"/>
      <c r="F6" s="10">
        <f>MAX(_66088_2021_06_29_09_593[[#This Row],[Βαθμοί Γκουτζιος]:[ΚΛΕΦΤΟΔΗΜΟΣ]])</f>
        <v>7.5</v>
      </c>
    </row>
    <row r="7" spans="1:6" x14ac:dyDescent="0.25">
      <c r="A7" s="1">
        <v>6245</v>
      </c>
      <c r="B7" s="2"/>
      <c r="C7" s="15" t="s">
        <v>1</v>
      </c>
      <c r="D7" s="16">
        <v>8</v>
      </c>
      <c r="E7" s="11"/>
      <c r="F7" s="10">
        <f>MAX(_66088_2021_06_29_09_593[[#This Row],[Βαθμοί Γκουτζιος]:[ΚΛΕΦΤΟΔΗΜΟΣ]])</f>
        <v>8</v>
      </c>
    </row>
    <row r="8" spans="1:6" x14ac:dyDescent="0.25">
      <c r="A8" s="1">
        <v>6246</v>
      </c>
      <c r="B8" s="2"/>
      <c r="C8" s="15" t="s">
        <v>1</v>
      </c>
      <c r="D8" s="16">
        <v>9</v>
      </c>
      <c r="E8" s="11"/>
      <c r="F8" s="10">
        <f>MAX(_66088_2021_06_29_09_593[[#This Row],[Βαθμοί Γκουτζιος]:[ΚΛΕΦΤΟΔΗΜΟΣ]])</f>
        <v>9</v>
      </c>
    </row>
    <row r="9" spans="1:6" x14ac:dyDescent="0.25">
      <c r="A9" s="1">
        <v>6247</v>
      </c>
      <c r="B9" s="2"/>
      <c r="C9" s="15" t="s">
        <v>1</v>
      </c>
      <c r="D9" s="16">
        <v>6</v>
      </c>
      <c r="E9" s="11"/>
      <c r="F9" s="10">
        <f>MAX(_66088_2021_06_29_09_593[[#This Row],[Βαθμοί Γκουτζιος]:[ΚΛΕΦΤΟΔΗΜΟΣ]])</f>
        <v>6</v>
      </c>
    </row>
    <row r="10" spans="1:6" x14ac:dyDescent="0.25">
      <c r="A10" s="1">
        <v>6248</v>
      </c>
      <c r="B10" s="2"/>
      <c r="C10" s="15" t="s">
        <v>1</v>
      </c>
      <c r="D10" s="16">
        <v>7.5</v>
      </c>
      <c r="E10" s="11"/>
      <c r="F10" s="10">
        <f>MAX(_66088_2021_06_29_09_593[[#This Row],[Βαθμοί Γκουτζιος]:[ΚΛΕΦΤΟΔΗΜΟΣ]])</f>
        <v>7.5</v>
      </c>
    </row>
    <row r="11" spans="1:6" x14ac:dyDescent="0.25">
      <c r="A11" s="1">
        <v>6006</v>
      </c>
      <c r="B11" s="2"/>
      <c r="C11" s="15" t="s">
        <v>1</v>
      </c>
      <c r="D11" s="16">
        <v>2.5</v>
      </c>
      <c r="E11" s="11"/>
      <c r="F11" s="10">
        <f>MAX(_66088_2021_06_29_09_593[[#This Row],[Βαθμοί Γκουτζιος]:[ΚΛΕΦΤΟΔΗΜΟΣ]])</f>
        <v>2.5</v>
      </c>
    </row>
    <row r="12" spans="1:6" x14ac:dyDescent="0.25">
      <c r="A12" s="1">
        <v>6249</v>
      </c>
      <c r="B12" s="2"/>
      <c r="C12" s="15" t="s">
        <v>1</v>
      </c>
      <c r="D12" s="16">
        <v>8.5</v>
      </c>
      <c r="E12" s="11"/>
      <c r="F12" s="10">
        <f>MAX(_66088_2021_06_29_09_593[[#This Row],[Βαθμοί Γκουτζιος]:[ΚΛΕΦΤΟΔΗΜΟΣ]])</f>
        <v>8.5</v>
      </c>
    </row>
    <row r="13" spans="1:6" x14ac:dyDescent="0.25">
      <c r="A13" s="1">
        <v>6250</v>
      </c>
      <c r="B13" s="2"/>
      <c r="C13" s="15" t="s">
        <v>1</v>
      </c>
      <c r="D13" s="16">
        <v>3</v>
      </c>
      <c r="E13" s="11"/>
      <c r="F13" s="10">
        <f>MAX(_66088_2021_06_29_09_593[[#This Row],[Βαθμοί Γκουτζιος]:[ΚΛΕΦΤΟΔΗΜΟΣ]])</f>
        <v>3</v>
      </c>
    </row>
    <row r="14" spans="1:6" x14ac:dyDescent="0.25">
      <c r="A14" s="1">
        <v>6251</v>
      </c>
      <c r="B14" s="2"/>
      <c r="C14" s="15" t="s">
        <v>1</v>
      </c>
      <c r="D14" s="16"/>
      <c r="E14" s="11"/>
      <c r="F14" s="10">
        <f>MAX(_66088_2021_06_29_09_593[[#This Row],[Βαθμοί Γκουτζιος]:[ΚΛΕΦΤΟΔΗΜΟΣ]])</f>
        <v>0</v>
      </c>
    </row>
    <row r="15" spans="1:6" x14ac:dyDescent="0.25">
      <c r="A15" s="1">
        <v>6456</v>
      </c>
      <c r="B15" s="2"/>
      <c r="C15" s="15" t="s">
        <v>1</v>
      </c>
      <c r="D15" s="16"/>
      <c r="E15" s="11"/>
      <c r="F15" s="10">
        <f>MAX(_66088_2021_06_29_09_593[[#This Row],[Βαθμοί Γκουτζιος]:[ΚΛΕΦΤΟΔΗΜΟΣ]])</f>
        <v>0</v>
      </c>
    </row>
    <row r="16" spans="1:6" x14ac:dyDescent="0.25">
      <c r="A16" s="1">
        <v>6457</v>
      </c>
      <c r="B16" s="2"/>
      <c r="C16" s="15" t="s">
        <v>1</v>
      </c>
      <c r="D16" s="16">
        <v>5</v>
      </c>
      <c r="E16" s="11"/>
      <c r="F16" s="10">
        <f>MAX(_66088_2021_06_29_09_593[[#This Row],[Βαθμοί Γκουτζιος]:[ΚΛΕΦΤΟΔΗΜΟΣ]])</f>
        <v>5</v>
      </c>
    </row>
    <row r="17" spans="1:6" x14ac:dyDescent="0.25">
      <c r="A17" s="1">
        <v>6458</v>
      </c>
      <c r="B17" s="2"/>
      <c r="C17" s="15" t="s">
        <v>1</v>
      </c>
      <c r="D17" s="16"/>
      <c r="E17" s="11"/>
      <c r="F17" s="10">
        <f>MAX(_66088_2021_06_29_09_593[[#This Row],[Βαθμοί Γκουτζιος]:[ΚΛΕΦΤΟΔΗΜΟΣ]])</f>
        <v>0</v>
      </c>
    </row>
    <row r="18" spans="1:6" x14ac:dyDescent="0.25">
      <c r="A18" s="1">
        <v>6253</v>
      </c>
      <c r="B18" s="2"/>
      <c r="C18" s="15" t="s">
        <v>1</v>
      </c>
      <c r="D18" s="16">
        <v>8</v>
      </c>
      <c r="E18" s="11"/>
      <c r="F18" s="10">
        <f>MAX(_66088_2021_06_29_09_593[[#This Row],[Βαθμοί Γκουτζιος]:[ΚΛΕΦΤΟΔΗΜΟΣ]])</f>
        <v>8</v>
      </c>
    </row>
    <row r="19" spans="1:6" x14ac:dyDescent="0.25">
      <c r="A19" s="1">
        <v>6008</v>
      </c>
      <c r="B19" s="2"/>
      <c r="C19" s="15" t="s">
        <v>1</v>
      </c>
      <c r="D19" s="16">
        <v>7</v>
      </c>
      <c r="E19" s="11"/>
      <c r="F19" s="10">
        <f>MAX(_66088_2021_06_29_09_593[[#This Row],[Βαθμοί Γκουτζιος]:[ΚΛΕΦΤΟΔΗΜΟΣ]])</f>
        <v>7</v>
      </c>
    </row>
    <row r="20" spans="1:6" x14ac:dyDescent="0.25">
      <c r="A20" s="1">
        <v>6254</v>
      </c>
      <c r="B20" s="2"/>
      <c r="C20" s="15" t="s">
        <v>1</v>
      </c>
      <c r="D20" s="16">
        <v>7</v>
      </c>
      <c r="E20" s="11"/>
      <c r="F20" s="10">
        <f>MAX(_66088_2021_06_29_09_593[[#This Row],[Βαθμοί Γκουτζιος]:[ΚΛΕΦΤΟΔΗΜΟΣ]])</f>
        <v>7</v>
      </c>
    </row>
    <row r="21" spans="1:6" x14ac:dyDescent="0.25">
      <c r="A21" s="1">
        <v>6255</v>
      </c>
      <c r="B21" s="2"/>
      <c r="C21" s="15" t="s">
        <v>1</v>
      </c>
      <c r="D21" s="16">
        <v>1</v>
      </c>
      <c r="E21" s="11"/>
      <c r="F21" s="10">
        <f>MAX(_66088_2021_06_29_09_593[[#This Row],[Βαθμοί Γκουτζιος]:[ΚΛΕΦΤΟΔΗΜΟΣ]])</f>
        <v>1</v>
      </c>
    </row>
    <row r="22" spans="1:6" x14ac:dyDescent="0.25">
      <c r="A22" s="1">
        <v>6011</v>
      </c>
      <c r="B22" s="2"/>
      <c r="C22" s="15" t="s">
        <v>1</v>
      </c>
      <c r="D22" s="16">
        <v>1</v>
      </c>
      <c r="E22" s="11"/>
      <c r="F22" s="10">
        <f>MAX(_66088_2021_06_29_09_593[[#This Row],[Βαθμοί Γκουτζιος]:[ΚΛΕΦΤΟΔΗΜΟΣ]])</f>
        <v>1</v>
      </c>
    </row>
    <row r="23" spans="1:6" x14ac:dyDescent="0.25">
      <c r="A23" s="1">
        <v>6256</v>
      </c>
      <c r="B23" s="2"/>
      <c r="C23" s="15" t="s">
        <v>1</v>
      </c>
      <c r="D23" s="16"/>
      <c r="E23" s="11">
        <f>([1]!_66088_2021_06_29_09_593[[#This Row],[ΕΡΓΑΣΙΑ 1]]+[1]!_66088_2021_06_29_09_593[[#This Row],[ΕΡΓΑΣΙΑ 2]]+[1]!_66088_2021_06_29_09_593[[#This Row],[ΕΡΓΑΣΙΑ 3]])/3</f>
        <v>3.1333333333333333</v>
      </c>
      <c r="F23" s="10">
        <f>MAX(_66088_2021_06_29_09_593[[#This Row],[Βαθμοί Γκουτζιος]:[ΚΛΕΦΤΟΔΗΜΟΣ]])</f>
        <v>3.1333333333333333</v>
      </c>
    </row>
    <row r="24" spans="1:6" x14ac:dyDescent="0.25">
      <c r="A24" s="1">
        <v>6258</v>
      </c>
      <c r="B24" s="2"/>
      <c r="C24" s="15" t="s">
        <v>1</v>
      </c>
      <c r="D24" s="16">
        <v>2</v>
      </c>
      <c r="E24" s="11">
        <f>([1]!_66088_2021_06_29_09_593[[#This Row],[ΕΡΓΑΣΙΑ 1]]+[1]!_66088_2021_06_29_09_593[[#This Row],[ΕΡΓΑΣΙΑ 2]]+[1]!_66088_2021_06_29_09_593[[#This Row],[ΕΡΓΑΣΙΑ 3]])/3</f>
        <v>9.7999999999999989</v>
      </c>
      <c r="F24" s="10">
        <f>MAX(_66088_2021_06_29_09_593[[#This Row],[Βαθμοί Γκουτζιος]:[ΚΛΕΦΤΟΔΗΜΟΣ]])</f>
        <v>9.7999999999999989</v>
      </c>
    </row>
    <row r="25" spans="1:6" x14ac:dyDescent="0.25">
      <c r="A25" s="1">
        <v>6449</v>
      </c>
      <c r="B25" s="2"/>
      <c r="C25" s="15" t="s">
        <v>1</v>
      </c>
      <c r="D25" s="16">
        <v>1</v>
      </c>
      <c r="E25" s="11"/>
      <c r="F25" s="10">
        <f>MAX(_66088_2021_06_29_09_593[[#This Row],[Βαθμοί Γκουτζιος]:[ΚΛΕΦΤΟΔΗΜΟΣ]])</f>
        <v>1</v>
      </c>
    </row>
    <row r="26" spans="1:6" x14ac:dyDescent="0.25">
      <c r="A26" s="1">
        <v>6259</v>
      </c>
      <c r="B26" s="2"/>
      <c r="C26" s="15" t="s">
        <v>1</v>
      </c>
      <c r="D26" s="16">
        <v>10</v>
      </c>
      <c r="E26" s="11"/>
      <c r="F26" s="10">
        <f>MAX(_66088_2021_06_29_09_593[[#This Row],[Βαθμοί Γκουτζιος]:[ΚΛΕΦΤΟΔΗΜΟΣ]])</f>
        <v>10</v>
      </c>
    </row>
    <row r="27" spans="1:6" x14ac:dyDescent="0.25">
      <c r="A27" s="1">
        <v>6260</v>
      </c>
      <c r="B27" s="2"/>
      <c r="C27" s="15" t="s">
        <v>1</v>
      </c>
      <c r="D27" s="16">
        <v>9</v>
      </c>
      <c r="E27" s="11"/>
      <c r="F27" s="10">
        <f>MAX(_66088_2021_06_29_09_593[[#This Row],[Βαθμοί Γκουτζιος]:[ΚΛΕΦΤΟΔΗΜΟΣ]])</f>
        <v>9</v>
      </c>
    </row>
    <row r="28" spans="1:6" x14ac:dyDescent="0.25">
      <c r="A28" s="1">
        <v>6261</v>
      </c>
      <c r="B28" s="2"/>
      <c r="C28" s="15" t="s">
        <v>1</v>
      </c>
      <c r="D28" s="16">
        <v>6</v>
      </c>
      <c r="E28" s="11"/>
      <c r="F28" s="10">
        <f>MAX(_66088_2021_06_29_09_593[[#This Row],[Βαθμοί Γκουτζιος]:[ΚΛΕΦΤΟΔΗΜΟΣ]])</f>
        <v>6</v>
      </c>
    </row>
    <row r="29" spans="1:6" x14ac:dyDescent="0.25">
      <c r="A29" s="1">
        <v>6262</v>
      </c>
      <c r="B29" s="2"/>
      <c r="C29" s="15" t="s">
        <v>1</v>
      </c>
      <c r="D29" s="16">
        <v>8</v>
      </c>
      <c r="E29" s="11"/>
      <c r="F29" s="10">
        <f>MAX(_66088_2021_06_29_09_593[[#This Row],[Βαθμοί Γκουτζιος]:[ΚΛΕΦΤΟΔΗΜΟΣ]])</f>
        <v>8</v>
      </c>
    </row>
    <row r="30" spans="1:6" x14ac:dyDescent="0.25">
      <c r="A30" s="1">
        <v>6263</v>
      </c>
      <c r="B30" s="2"/>
      <c r="C30" s="15" t="s">
        <v>1</v>
      </c>
      <c r="D30" s="16">
        <v>6</v>
      </c>
      <c r="E30" s="11"/>
      <c r="F30" s="10">
        <f>MAX(_66088_2021_06_29_09_593[[#This Row],[Βαθμοί Γκουτζιος]:[ΚΛΕΦΤΟΔΗΜΟΣ]])</f>
        <v>6</v>
      </c>
    </row>
    <row r="31" spans="1:6" x14ac:dyDescent="0.25">
      <c r="A31" s="1">
        <v>6264</v>
      </c>
      <c r="B31" s="2"/>
      <c r="C31" s="15" t="s">
        <v>1</v>
      </c>
      <c r="D31" s="16">
        <v>6.5</v>
      </c>
      <c r="E31" s="11"/>
      <c r="F31" s="10">
        <f>MAX(_66088_2021_06_29_09_593[[#This Row],[Βαθμοί Γκουτζιος]:[ΚΛΕΦΤΟΔΗΜΟΣ]])</f>
        <v>6.5</v>
      </c>
    </row>
    <row r="32" spans="1:6" x14ac:dyDescent="0.25">
      <c r="A32" s="1">
        <v>6265</v>
      </c>
      <c r="B32" s="2"/>
      <c r="C32" s="15" t="s">
        <v>1</v>
      </c>
      <c r="D32" s="16">
        <v>6</v>
      </c>
      <c r="E32" s="11"/>
      <c r="F32" s="10">
        <f>MAX(_66088_2021_06_29_09_593[[#This Row],[Βαθμοί Γκουτζιος]:[ΚΛΕΦΤΟΔΗΜΟΣ]])</f>
        <v>6</v>
      </c>
    </row>
    <row r="33" spans="1:6" x14ac:dyDescent="0.25">
      <c r="A33" s="1">
        <v>6266</v>
      </c>
      <c r="B33" s="2"/>
      <c r="C33" s="15" t="s">
        <v>1</v>
      </c>
      <c r="D33" s="16">
        <v>2.5</v>
      </c>
      <c r="E33" s="11"/>
      <c r="F33" s="10">
        <f>MAX(_66088_2021_06_29_09_593[[#This Row],[Βαθμοί Γκουτζιος]:[ΚΛΕΦΤΟΔΗΜΟΣ]])</f>
        <v>2.5</v>
      </c>
    </row>
    <row r="34" spans="1:6" x14ac:dyDescent="0.25">
      <c r="A34" s="1">
        <v>6267</v>
      </c>
      <c r="B34" s="2"/>
      <c r="C34" s="15" t="s">
        <v>1</v>
      </c>
      <c r="D34" s="16">
        <v>6.5</v>
      </c>
      <c r="E34" s="11"/>
      <c r="F34" s="10">
        <f>MAX(_66088_2021_06_29_09_593[[#This Row],[Βαθμοί Γκουτζιος]:[ΚΛΕΦΤΟΔΗΜΟΣ]])</f>
        <v>6.5</v>
      </c>
    </row>
    <row r="35" spans="1:6" x14ac:dyDescent="0.25">
      <c r="A35" s="1">
        <v>6268</v>
      </c>
      <c r="B35" s="2"/>
      <c r="C35" s="15" t="s">
        <v>1</v>
      </c>
      <c r="D35" s="16">
        <v>5.5</v>
      </c>
      <c r="E35" s="11"/>
      <c r="F35" s="10">
        <f>MAX(_66088_2021_06_29_09_593[[#This Row],[Βαθμοί Γκουτζιος]:[ΚΛΕΦΤΟΔΗΜΟΣ]])</f>
        <v>5.5</v>
      </c>
    </row>
    <row r="36" spans="1:6" x14ac:dyDescent="0.25">
      <c r="A36" s="1">
        <v>6269</v>
      </c>
      <c r="B36" s="2"/>
      <c r="C36" s="15" t="s">
        <v>1</v>
      </c>
      <c r="D36" s="16">
        <v>7</v>
      </c>
      <c r="E36" s="11"/>
      <c r="F36" s="10">
        <f>MAX(_66088_2021_06_29_09_593[[#This Row],[Βαθμοί Γκουτζιος]:[ΚΛΕΦΤΟΔΗΜΟΣ]])</f>
        <v>7</v>
      </c>
    </row>
    <row r="37" spans="1:6" x14ac:dyDescent="0.25">
      <c r="A37" s="1">
        <v>6017</v>
      </c>
      <c r="B37" s="2"/>
      <c r="C37" s="15" t="s">
        <v>1</v>
      </c>
      <c r="D37" s="16"/>
      <c r="E37" s="11"/>
      <c r="F37" s="10">
        <f>MAX(_66088_2021_06_29_09_593[[#This Row],[Βαθμοί Γκουτζιος]:[ΚΛΕΦΤΟΔΗΜΟΣ]])</f>
        <v>0</v>
      </c>
    </row>
    <row r="38" spans="1:6" x14ac:dyDescent="0.25">
      <c r="A38" s="1">
        <v>6270</v>
      </c>
      <c r="B38" s="2"/>
      <c r="C38" s="15" t="s">
        <v>1</v>
      </c>
      <c r="D38" s="16">
        <v>7</v>
      </c>
      <c r="E38" s="11"/>
      <c r="F38" s="10">
        <f>MAX(_66088_2021_06_29_09_593[[#This Row],[Βαθμοί Γκουτζιος]:[ΚΛΕΦΤΟΔΗΜΟΣ]])</f>
        <v>7</v>
      </c>
    </row>
    <row r="39" spans="1:6" x14ac:dyDescent="0.25">
      <c r="A39" s="1">
        <v>6272</v>
      </c>
      <c r="B39" s="2"/>
      <c r="C39" s="15" t="s">
        <v>1</v>
      </c>
      <c r="D39" s="16">
        <v>7</v>
      </c>
      <c r="E39" s="11"/>
      <c r="F39" s="10">
        <f>MAX(_66088_2021_06_29_09_593[[#This Row],[Βαθμοί Γκουτζιος]:[ΚΛΕΦΤΟΔΗΜΟΣ]])</f>
        <v>7</v>
      </c>
    </row>
    <row r="40" spans="1:6" x14ac:dyDescent="0.25">
      <c r="A40" s="1">
        <v>66273</v>
      </c>
      <c r="B40" s="2"/>
      <c r="C40" s="15" t="s">
        <v>1</v>
      </c>
      <c r="D40" s="16">
        <v>6</v>
      </c>
      <c r="E40" s="11"/>
      <c r="F40" s="10">
        <f>MAX(_66088_2021_06_29_09_593[[#This Row],[Βαθμοί Γκουτζιος]:[ΚΛΕΦΤΟΔΗΜΟΣ]])</f>
        <v>6</v>
      </c>
    </row>
    <row r="41" spans="1:6" x14ac:dyDescent="0.25">
      <c r="A41" s="1">
        <v>6019</v>
      </c>
      <c r="B41" s="2"/>
      <c r="C41" s="15" t="s">
        <v>1</v>
      </c>
      <c r="D41" s="16"/>
      <c r="E41" s="11"/>
      <c r="F41" s="10">
        <f>MAX(_66088_2021_06_29_09_593[[#This Row],[Βαθμοί Γκουτζιος]:[ΚΛΕΦΤΟΔΗΜΟΣ]])</f>
        <v>0</v>
      </c>
    </row>
    <row r="42" spans="1:6" x14ac:dyDescent="0.25">
      <c r="A42" s="1">
        <v>6274</v>
      </c>
      <c r="B42" s="2"/>
      <c r="C42" s="15" t="s">
        <v>1</v>
      </c>
      <c r="D42" s="16">
        <v>1</v>
      </c>
      <c r="E42" s="11"/>
      <c r="F42" s="10">
        <f>MAX(_66088_2021_06_29_09_593[[#This Row],[Βαθμοί Γκουτζιος]:[ΚΛΕΦΤΟΔΗΜΟΣ]])</f>
        <v>1</v>
      </c>
    </row>
    <row r="43" spans="1:6" x14ac:dyDescent="0.25">
      <c r="A43" s="1">
        <v>6275</v>
      </c>
      <c r="B43" s="2"/>
      <c r="C43" s="15" t="s">
        <v>1</v>
      </c>
      <c r="D43" s="16">
        <v>6</v>
      </c>
      <c r="E43" s="11"/>
      <c r="F43" s="10">
        <f>MAX(_66088_2021_06_29_09_593[[#This Row],[Βαθμοί Γκουτζιος]:[ΚΛΕΦΤΟΔΗΜΟΣ]])</f>
        <v>6</v>
      </c>
    </row>
    <row r="44" spans="1:6" x14ac:dyDescent="0.25">
      <c r="A44" s="1">
        <v>6276</v>
      </c>
      <c r="B44" s="2"/>
      <c r="C44" s="15" t="s">
        <v>1</v>
      </c>
      <c r="D44" s="16">
        <v>6.5</v>
      </c>
      <c r="E44" s="11"/>
      <c r="F44" s="10">
        <f>MAX(_66088_2021_06_29_09_593[[#This Row],[Βαθμοί Γκουτζιος]:[ΚΛΕΦΤΟΔΗΜΟΣ]])</f>
        <v>6.5</v>
      </c>
    </row>
    <row r="45" spans="1:6" x14ac:dyDescent="0.25">
      <c r="A45" s="1">
        <v>6277</v>
      </c>
      <c r="B45" s="2"/>
      <c r="C45" s="15" t="s">
        <v>1</v>
      </c>
      <c r="D45" s="16">
        <v>10</v>
      </c>
      <c r="E45" s="11"/>
      <c r="F45" s="10">
        <f>MAX(_66088_2021_06_29_09_593[[#This Row],[Βαθμοί Γκουτζιος]:[ΚΛΕΦΤΟΔΗΜΟΣ]])</f>
        <v>10</v>
      </c>
    </row>
    <row r="46" spans="1:6" x14ac:dyDescent="0.25">
      <c r="A46" s="1">
        <v>6279</v>
      </c>
      <c r="B46" s="2"/>
      <c r="C46" s="15" t="s">
        <v>1</v>
      </c>
      <c r="D46" s="16">
        <v>10</v>
      </c>
      <c r="E46" s="11"/>
      <c r="F46" s="10">
        <f>MAX(_66088_2021_06_29_09_593[[#This Row],[Βαθμοί Γκουτζιος]:[ΚΛΕΦΤΟΔΗΜΟΣ]])</f>
        <v>10</v>
      </c>
    </row>
    <row r="47" spans="1:6" x14ac:dyDescent="0.25">
      <c r="A47" s="1">
        <v>6280</v>
      </c>
      <c r="B47" s="2"/>
      <c r="C47" s="15" t="s">
        <v>1</v>
      </c>
      <c r="D47" s="16">
        <v>6</v>
      </c>
      <c r="E47" s="11"/>
      <c r="F47" s="10">
        <f>MAX(_66088_2021_06_29_09_593[[#This Row],[Βαθμοί Γκουτζιος]:[ΚΛΕΦΤΟΔΗΜΟΣ]])</f>
        <v>6</v>
      </c>
    </row>
    <row r="48" spans="1:6" x14ac:dyDescent="0.25">
      <c r="A48" s="1">
        <v>6281</v>
      </c>
      <c r="B48" s="2"/>
      <c r="C48" s="15" t="s">
        <v>1</v>
      </c>
      <c r="D48" s="16">
        <v>6.5</v>
      </c>
      <c r="E48" s="11"/>
      <c r="F48" s="10">
        <f>MAX(_66088_2021_06_29_09_593[[#This Row],[Βαθμοί Γκουτζιος]:[ΚΛΕΦΤΟΔΗΜΟΣ]])</f>
        <v>6.5</v>
      </c>
    </row>
    <row r="49" spans="1:6" x14ac:dyDescent="0.25">
      <c r="A49" s="1">
        <v>6459</v>
      </c>
      <c r="B49" s="2"/>
      <c r="C49" s="15" t="s">
        <v>1</v>
      </c>
      <c r="D49" s="16">
        <v>5</v>
      </c>
      <c r="E49" s="11"/>
      <c r="F49" s="10">
        <f>MAX(_66088_2021_06_29_09_593[[#This Row],[Βαθμοί Γκουτζιος]:[ΚΛΕΦΤΟΔΗΜΟΣ]])</f>
        <v>5</v>
      </c>
    </row>
    <row r="50" spans="1:6" x14ac:dyDescent="0.25">
      <c r="A50" s="1">
        <v>6283</v>
      </c>
      <c r="B50" s="2"/>
      <c r="C50" s="15" t="s">
        <v>1</v>
      </c>
      <c r="D50" s="16">
        <v>9</v>
      </c>
      <c r="E50" s="11"/>
      <c r="F50" s="10">
        <f>MAX(_66088_2021_06_29_09_593[[#This Row],[Βαθμοί Γκουτζιος]:[ΚΛΕΦΤΟΔΗΜΟΣ]])</f>
        <v>9</v>
      </c>
    </row>
    <row r="51" spans="1:6" x14ac:dyDescent="0.25">
      <c r="A51" s="1">
        <v>6284</v>
      </c>
      <c r="B51" s="2"/>
      <c r="C51" s="15" t="s">
        <v>1</v>
      </c>
      <c r="D51" s="16">
        <v>10</v>
      </c>
      <c r="E51" s="11"/>
      <c r="F51" s="10">
        <f>MAX(_66088_2021_06_29_09_593[[#This Row],[Βαθμοί Γκουτζιος]:[ΚΛΕΦΤΟΔΗΜΟΣ]])</f>
        <v>10</v>
      </c>
    </row>
    <row r="52" spans="1:6" x14ac:dyDescent="0.25">
      <c r="A52" s="1">
        <v>6025</v>
      </c>
      <c r="B52" s="2"/>
      <c r="C52" s="15" t="s">
        <v>1</v>
      </c>
      <c r="D52" s="16">
        <v>7.5</v>
      </c>
      <c r="E52" s="11"/>
      <c r="F52" s="10">
        <f>MAX(_66088_2021_06_29_09_593[[#This Row],[Βαθμοί Γκουτζιος]:[ΚΛΕΦΤΟΔΗΜΟΣ]])</f>
        <v>7.5</v>
      </c>
    </row>
    <row r="53" spans="1:6" x14ac:dyDescent="0.25">
      <c r="A53" s="1">
        <v>6285</v>
      </c>
      <c r="B53" s="2"/>
      <c r="C53" s="15" t="s">
        <v>1</v>
      </c>
      <c r="D53" s="16">
        <v>6</v>
      </c>
      <c r="E53" s="11"/>
      <c r="F53" s="10">
        <f>MAX(_66088_2021_06_29_09_593[[#This Row],[Βαθμοί Γκουτζιος]:[ΚΛΕΦΤΟΔΗΜΟΣ]])</f>
        <v>6</v>
      </c>
    </row>
    <row r="54" spans="1:6" x14ac:dyDescent="0.25">
      <c r="A54" s="1">
        <v>6286</v>
      </c>
      <c r="B54" s="2"/>
      <c r="C54" s="15" t="s">
        <v>1</v>
      </c>
      <c r="D54" s="16">
        <v>8</v>
      </c>
      <c r="E54" s="11"/>
      <c r="F54" s="10">
        <f>MAX(_66088_2021_06_29_09_593[[#This Row],[Βαθμοί Γκουτζιος]:[ΚΛΕΦΤΟΔΗΜΟΣ]])</f>
        <v>8</v>
      </c>
    </row>
    <row r="55" spans="1:6" x14ac:dyDescent="0.25">
      <c r="A55" s="1">
        <v>6287</v>
      </c>
      <c r="B55" s="2"/>
      <c r="C55" s="15" t="s">
        <v>1</v>
      </c>
      <c r="D55" s="16">
        <v>9</v>
      </c>
      <c r="E55" s="11"/>
      <c r="F55" s="10">
        <f>MAX(_66088_2021_06_29_09_593[[#This Row],[Βαθμοί Γκουτζιος]:[ΚΛΕΦΤΟΔΗΜΟΣ]])</f>
        <v>9</v>
      </c>
    </row>
    <row r="56" spans="1:6" x14ac:dyDescent="0.25">
      <c r="A56" s="1">
        <v>6288</v>
      </c>
      <c r="B56" s="2"/>
      <c r="C56" s="15" t="s">
        <v>1</v>
      </c>
      <c r="D56" s="16">
        <v>2.5</v>
      </c>
      <c r="E56" s="11"/>
      <c r="F56" s="10">
        <f>MAX(_66088_2021_06_29_09_593[[#This Row],[Βαθμοί Γκουτζιος]:[ΚΛΕΦΤΟΔΗΜΟΣ]])</f>
        <v>2.5</v>
      </c>
    </row>
    <row r="57" spans="1:6" x14ac:dyDescent="0.25">
      <c r="A57" s="1">
        <v>6289</v>
      </c>
      <c r="B57" s="2"/>
      <c r="C57" s="15" t="s">
        <v>1</v>
      </c>
      <c r="D57" s="16">
        <v>5</v>
      </c>
      <c r="E57" s="11"/>
      <c r="F57" s="10">
        <f>MAX(_66088_2021_06_29_09_593[[#This Row],[Βαθμοί Γκουτζιος]:[ΚΛΕΦΤΟΔΗΜΟΣ]])</f>
        <v>5</v>
      </c>
    </row>
    <row r="58" spans="1:6" x14ac:dyDescent="0.25">
      <c r="A58" s="1">
        <v>6290</v>
      </c>
      <c r="B58" s="2"/>
      <c r="C58" s="15" t="s">
        <v>1</v>
      </c>
      <c r="D58" s="16">
        <v>7.5</v>
      </c>
      <c r="E58" s="11"/>
      <c r="F58" s="10">
        <f>MAX(_66088_2021_06_29_09_593[[#This Row],[Βαθμοί Γκουτζιος]:[ΚΛΕΦΤΟΔΗΜΟΣ]])</f>
        <v>7.5</v>
      </c>
    </row>
    <row r="59" spans="1:6" x14ac:dyDescent="0.25">
      <c r="A59" s="1">
        <v>6291</v>
      </c>
      <c r="B59" s="2"/>
      <c r="C59" s="15" t="s">
        <v>1</v>
      </c>
      <c r="D59" s="16">
        <v>8</v>
      </c>
      <c r="E59" s="11"/>
      <c r="F59" s="10">
        <f>MAX(_66088_2021_06_29_09_593[[#This Row],[Βαθμοί Γκουτζιος]:[ΚΛΕΦΤΟΔΗΜΟΣ]])</f>
        <v>8</v>
      </c>
    </row>
    <row r="60" spans="1:6" x14ac:dyDescent="0.25">
      <c r="A60" s="1">
        <v>6292</v>
      </c>
      <c r="B60" s="2"/>
      <c r="C60" s="15" t="s">
        <v>1</v>
      </c>
      <c r="D60" s="16">
        <v>10</v>
      </c>
      <c r="E60" s="11"/>
      <c r="F60" s="10">
        <f>MAX(_66088_2021_06_29_09_593[[#This Row],[Βαθμοί Γκουτζιος]:[ΚΛΕΦΤΟΔΗΜΟΣ]])</f>
        <v>10</v>
      </c>
    </row>
    <row r="61" spans="1:6" x14ac:dyDescent="0.25">
      <c r="A61" s="1">
        <v>6030</v>
      </c>
      <c r="B61" s="2"/>
      <c r="C61" s="15" t="s">
        <v>1</v>
      </c>
      <c r="D61" s="16">
        <v>9</v>
      </c>
      <c r="E61" s="11"/>
      <c r="F61" s="10">
        <f>MAX(_66088_2021_06_29_09_593[[#This Row],[Βαθμοί Γκουτζιος]:[ΚΛΕΦΤΟΔΗΜΟΣ]])</f>
        <v>9</v>
      </c>
    </row>
    <row r="62" spans="1:6" x14ac:dyDescent="0.25">
      <c r="A62" s="1">
        <v>6031</v>
      </c>
      <c r="B62" s="2"/>
      <c r="C62" s="15" t="s">
        <v>1</v>
      </c>
      <c r="D62" s="16">
        <v>7.5</v>
      </c>
      <c r="E62" s="11"/>
      <c r="F62" s="10">
        <f>MAX(_66088_2021_06_29_09_593[[#This Row],[Βαθμοί Γκουτζιος]:[ΚΛΕΦΤΟΔΗΜΟΣ]])</f>
        <v>7.5</v>
      </c>
    </row>
    <row r="63" spans="1:6" x14ac:dyDescent="0.25">
      <c r="A63" s="1">
        <v>6293</v>
      </c>
      <c r="B63" s="2"/>
      <c r="C63" s="15" t="s">
        <v>1</v>
      </c>
      <c r="D63" s="16">
        <v>6.5</v>
      </c>
      <c r="E63" s="11"/>
      <c r="F63" s="10">
        <f>MAX(_66088_2021_06_29_09_593[[#This Row],[Βαθμοί Γκουτζιος]:[ΚΛΕΦΤΟΔΗΜΟΣ]])</f>
        <v>6.5</v>
      </c>
    </row>
    <row r="64" spans="1:6" x14ac:dyDescent="0.25">
      <c r="A64" s="1">
        <v>6032</v>
      </c>
      <c r="B64" s="2"/>
      <c r="C64" s="15" t="s">
        <v>1</v>
      </c>
      <c r="D64" s="16">
        <v>1</v>
      </c>
      <c r="E64" s="11"/>
      <c r="F64" s="10">
        <f>MAX(_66088_2021_06_29_09_593[[#This Row],[Βαθμοί Γκουτζιος]:[ΚΛΕΦΤΟΔΗΜΟΣ]])</f>
        <v>1</v>
      </c>
    </row>
    <row r="65" spans="1:6" x14ac:dyDescent="0.25">
      <c r="A65" s="1">
        <v>6295</v>
      </c>
      <c r="B65" s="2"/>
      <c r="C65" s="15" t="s">
        <v>1</v>
      </c>
      <c r="D65" s="16">
        <v>1</v>
      </c>
      <c r="E65" s="11"/>
      <c r="F65" s="10">
        <f>MAX(_66088_2021_06_29_09_593[[#This Row],[Βαθμοί Γκουτζιος]:[ΚΛΕΦΤΟΔΗΜΟΣ]])</f>
        <v>1</v>
      </c>
    </row>
    <row r="66" spans="1:6" x14ac:dyDescent="0.25">
      <c r="A66" s="1">
        <v>6296</v>
      </c>
      <c r="B66" s="2"/>
      <c r="C66" s="15" t="s">
        <v>1</v>
      </c>
      <c r="D66" s="16">
        <v>1</v>
      </c>
      <c r="E66" s="11"/>
      <c r="F66" s="10">
        <f>MAX(_66088_2021_06_29_09_593[[#This Row],[Βαθμοί Γκουτζιος]:[ΚΛΕΦΤΟΔΗΜΟΣ]])</f>
        <v>1</v>
      </c>
    </row>
    <row r="67" spans="1:6" x14ac:dyDescent="0.25">
      <c r="A67" s="1">
        <v>6460</v>
      </c>
      <c r="B67" s="2"/>
      <c r="C67" s="15" t="s">
        <v>1</v>
      </c>
      <c r="D67" s="16"/>
      <c r="E67" s="11"/>
      <c r="F67" s="10">
        <f>MAX(_66088_2021_06_29_09_593[[#This Row],[Βαθμοί Γκουτζιος]:[ΚΛΕΦΤΟΔΗΜΟΣ]])</f>
        <v>0</v>
      </c>
    </row>
    <row r="68" spans="1:6" x14ac:dyDescent="0.25">
      <c r="A68" s="1">
        <v>6033</v>
      </c>
      <c r="B68" s="2"/>
      <c r="C68" s="15" t="s">
        <v>1</v>
      </c>
      <c r="D68" s="16"/>
      <c r="E68" s="11"/>
      <c r="F68" s="10">
        <f>MAX(_66088_2021_06_29_09_593[[#This Row],[Βαθμοί Γκουτζιος]:[ΚΛΕΦΤΟΔΗΜΟΣ]])</f>
        <v>0</v>
      </c>
    </row>
    <row r="69" spans="1:6" x14ac:dyDescent="0.25">
      <c r="A69" s="1">
        <v>6297</v>
      </c>
      <c r="B69" s="2"/>
      <c r="C69" s="15" t="s">
        <v>1</v>
      </c>
      <c r="D69" s="16"/>
      <c r="E69" s="11"/>
      <c r="F69" s="10">
        <f>MAX(_66088_2021_06_29_09_593[[#This Row],[Βαθμοί Γκουτζιος]:[ΚΛΕΦΤΟΔΗΜΟΣ]])</f>
        <v>0</v>
      </c>
    </row>
    <row r="70" spans="1:6" x14ac:dyDescent="0.25">
      <c r="A70" s="1">
        <v>6298</v>
      </c>
      <c r="B70" s="2"/>
      <c r="C70" s="15" t="s">
        <v>1</v>
      </c>
      <c r="D70" s="16">
        <v>6.5</v>
      </c>
      <c r="E70" s="11"/>
      <c r="F70" s="10">
        <f>MAX(_66088_2021_06_29_09_593[[#This Row],[Βαθμοί Γκουτζιος]:[ΚΛΕΦΤΟΔΗΜΟΣ]])</f>
        <v>6.5</v>
      </c>
    </row>
    <row r="71" spans="1:6" x14ac:dyDescent="0.25">
      <c r="A71" s="1">
        <v>6299</v>
      </c>
      <c r="B71" s="2"/>
      <c r="C71" s="15" t="s">
        <v>1</v>
      </c>
      <c r="D71" s="16">
        <v>8</v>
      </c>
      <c r="E71" s="11"/>
      <c r="F71" s="10">
        <f>MAX(_66088_2021_06_29_09_593[[#This Row],[Βαθμοί Γκουτζιος]:[ΚΛΕΦΤΟΔΗΜΟΣ]])</f>
        <v>8</v>
      </c>
    </row>
    <row r="72" spans="1:6" x14ac:dyDescent="0.25">
      <c r="A72" s="1">
        <v>6300</v>
      </c>
      <c r="B72" s="2"/>
      <c r="C72" s="15" t="s">
        <v>1</v>
      </c>
      <c r="D72" s="16">
        <v>2.5</v>
      </c>
      <c r="E72" s="11"/>
      <c r="F72" s="10">
        <f>MAX(_66088_2021_06_29_09_593[[#This Row],[Βαθμοί Γκουτζιος]:[ΚΛΕΦΤΟΔΗΜΟΣ]])</f>
        <v>2.5</v>
      </c>
    </row>
    <row r="73" spans="1:6" x14ac:dyDescent="0.25">
      <c r="A73" s="1">
        <v>6301</v>
      </c>
      <c r="B73" s="2"/>
      <c r="C73" s="15" t="s">
        <v>1</v>
      </c>
      <c r="D73" s="16"/>
      <c r="E73" s="11"/>
      <c r="F73" s="10">
        <f>MAX(_66088_2021_06_29_09_593[[#This Row],[Βαθμοί Γκουτζιος]:[ΚΛΕΦΤΟΔΗΜΟΣ]])</f>
        <v>0</v>
      </c>
    </row>
    <row r="74" spans="1:6" x14ac:dyDescent="0.25">
      <c r="A74" s="1">
        <v>6302</v>
      </c>
      <c r="B74" s="2"/>
      <c r="C74" s="15" t="s">
        <v>1</v>
      </c>
      <c r="D74" s="16">
        <v>10</v>
      </c>
      <c r="E74" s="11"/>
      <c r="F74" s="10">
        <f>MAX(_66088_2021_06_29_09_593[[#This Row],[Βαθμοί Γκουτζιος]:[ΚΛΕΦΤΟΔΗΜΟΣ]])</f>
        <v>10</v>
      </c>
    </row>
    <row r="75" spans="1:6" x14ac:dyDescent="0.25">
      <c r="A75" s="1">
        <v>6303</v>
      </c>
      <c r="B75" s="2"/>
      <c r="C75" s="15" t="s">
        <v>1</v>
      </c>
      <c r="D75" s="16">
        <v>7</v>
      </c>
      <c r="E75" s="11"/>
      <c r="F75" s="10">
        <f>MAX(_66088_2021_06_29_09_593[[#This Row],[Βαθμοί Γκουτζιος]:[ΚΛΕΦΤΟΔΗΜΟΣ]])</f>
        <v>7</v>
      </c>
    </row>
    <row r="76" spans="1:6" x14ac:dyDescent="0.25">
      <c r="A76" s="1">
        <v>6038</v>
      </c>
      <c r="B76" s="2"/>
      <c r="C76" s="15" t="s">
        <v>1</v>
      </c>
      <c r="D76" s="16"/>
      <c r="E76" s="11"/>
      <c r="F76" s="10">
        <f>MAX(_66088_2021_06_29_09_593[[#This Row],[Βαθμοί Γκουτζιος]:[ΚΛΕΦΤΟΔΗΜΟΣ]])</f>
        <v>0</v>
      </c>
    </row>
    <row r="77" spans="1:6" x14ac:dyDescent="0.25">
      <c r="A77" s="1">
        <v>6304</v>
      </c>
      <c r="B77" s="2"/>
      <c r="C77" s="15" t="s">
        <v>1</v>
      </c>
      <c r="D77" s="16"/>
      <c r="E77" s="11"/>
      <c r="F77" s="10">
        <f>MAX(_66088_2021_06_29_09_593[[#This Row],[Βαθμοί Γκουτζιος]:[ΚΛΕΦΤΟΔΗΜΟΣ]])</f>
        <v>0</v>
      </c>
    </row>
    <row r="78" spans="1:6" x14ac:dyDescent="0.25">
      <c r="A78" s="1">
        <v>6305</v>
      </c>
      <c r="B78" s="2"/>
      <c r="C78" s="15" t="s">
        <v>1</v>
      </c>
      <c r="D78" s="16">
        <v>1</v>
      </c>
      <c r="E78" s="11"/>
      <c r="F78" s="10">
        <f>MAX(_66088_2021_06_29_09_593[[#This Row],[Βαθμοί Γκουτζιος]:[ΚΛΕΦΤΟΔΗΜΟΣ]])</f>
        <v>1</v>
      </c>
    </row>
    <row r="79" spans="1:6" x14ac:dyDescent="0.25">
      <c r="A79" s="1">
        <v>6040</v>
      </c>
      <c r="B79" s="2"/>
      <c r="C79" s="15" t="s">
        <v>1</v>
      </c>
      <c r="D79" s="16">
        <v>4</v>
      </c>
      <c r="E79" s="11"/>
      <c r="F79" s="10">
        <f>MAX(_66088_2021_06_29_09_593[[#This Row],[Βαθμοί Γκουτζιος]:[ΚΛΕΦΤΟΔΗΜΟΣ]])</f>
        <v>4</v>
      </c>
    </row>
    <row r="80" spans="1:6" x14ac:dyDescent="0.25">
      <c r="A80" s="1">
        <v>6306</v>
      </c>
      <c r="B80" s="2"/>
      <c r="C80" s="15" t="s">
        <v>1</v>
      </c>
      <c r="D80" s="16"/>
      <c r="E80" s="11"/>
      <c r="F80" s="10">
        <f>MAX(_66088_2021_06_29_09_593[[#This Row],[Βαθμοί Γκουτζιος]:[ΚΛΕΦΤΟΔΗΜΟΣ]])</f>
        <v>0</v>
      </c>
    </row>
    <row r="81" spans="1:6" x14ac:dyDescent="0.25">
      <c r="A81" s="1">
        <v>6307</v>
      </c>
      <c r="B81" s="2"/>
      <c r="C81" s="15" t="s">
        <v>1</v>
      </c>
      <c r="D81" s="16"/>
      <c r="E81" s="11"/>
      <c r="F81" s="10">
        <f>MAX(_66088_2021_06_29_09_593[[#This Row],[Βαθμοί Γκουτζιος]:[ΚΛΕΦΤΟΔΗΜΟΣ]])</f>
        <v>0</v>
      </c>
    </row>
    <row r="82" spans="1:6" x14ac:dyDescent="0.25">
      <c r="A82" s="1">
        <v>6308</v>
      </c>
      <c r="B82" s="2"/>
      <c r="C82" s="15" t="s">
        <v>1</v>
      </c>
      <c r="D82" s="16">
        <v>8</v>
      </c>
      <c r="E82" s="11"/>
      <c r="F82" s="10">
        <f>MAX(_66088_2021_06_29_09_593[[#This Row],[Βαθμοί Γκουτζιος]:[ΚΛΕΦΤΟΔΗΜΟΣ]])</f>
        <v>8</v>
      </c>
    </row>
    <row r="83" spans="1:6" x14ac:dyDescent="0.25">
      <c r="A83" s="1">
        <v>6309</v>
      </c>
      <c r="B83" s="2"/>
      <c r="C83" s="15" t="s">
        <v>1</v>
      </c>
      <c r="D83" s="16">
        <v>2.5</v>
      </c>
      <c r="E83" s="11"/>
      <c r="F83" s="10">
        <f>MAX(_66088_2021_06_29_09_593[[#This Row],[Βαθμοί Γκουτζιος]:[ΚΛΕΦΤΟΔΗΜΟΣ]])</f>
        <v>2.5</v>
      </c>
    </row>
    <row r="84" spans="1:6" x14ac:dyDescent="0.25">
      <c r="A84" s="1">
        <v>6041</v>
      </c>
      <c r="B84" s="2"/>
      <c r="C84" s="15" t="s">
        <v>1</v>
      </c>
      <c r="D84" s="16">
        <v>3</v>
      </c>
      <c r="E84" s="11"/>
      <c r="F84" s="10">
        <f>MAX(_66088_2021_06_29_09_593[[#This Row],[Βαθμοί Γκουτζιος]:[ΚΛΕΦΤΟΔΗΜΟΣ]])</f>
        <v>3</v>
      </c>
    </row>
    <row r="85" spans="1:6" x14ac:dyDescent="0.25">
      <c r="A85" s="1">
        <v>6310</v>
      </c>
      <c r="B85" s="2"/>
      <c r="C85" s="15" t="s">
        <v>1</v>
      </c>
      <c r="D85" s="16">
        <v>9</v>
      </c>
      <c r="E85" s="11"/>
      <c r="F85" s="10">
        <f>MAX(_66088_2021_06_29_09_593[[#This Row],[Βαθμοί Γκουτζιος]:[ΚΛΕΦΤΟΔΗΜΟΣ]])</f>
        <v>9</v>
      </c>
    </row>
    <row r="86" spans="1:6" x14ac:dyDescent="0.25">
      <c r="A86" s="1">
        <v>6311</v>
      </c>
      <c r="B86" s="2"/>
      <c r="C86" s="15" t="s">
        <v>1</v>
      </c>
      <c r="D86" s="16">
        <v>10</v>
      </c>
      <c r="E86" s="11"/>
      <c r="F86" s="10">
        <f>MAX(_66088_2021_06_29_09_593[[#This Row],[Βαθμοί Γκουτζιος]:[ΚΛΕΦΤΟΔΗΜΟΣ]])</f>
        <v>10</v>
      </c>
    </row>
    <row r="87" spans="1:6" x14ac:dyDescent="0.25">
      <c r="A87" s="1">
        <v>6312</v>
      </c>
      <c r="B87" s="2"/>
      <c r="C87" s="15" t="s">
        <v>1</v>
      </c>
      <c r="D87" s="16">
        <v>6.5</v>
      </c>
      <c r="E87" s="11"/>
      <c r="F87" s="10">
        <f>MAX(_66088_2021_06_29_09_593[[#This Row],[Βαθμοί Γκουτζιος]:[ΚΛΕΦΤΟΔΗΜΟΣ]])</f>
        <v>6.5</v>
      </c>
    </row>
    <row r="88" spans="1:6" x14ac:dyDescent="0.25">
      <c r="A88" s="1">
        <v>6313</v>
      </c>
      <c r="B88" s="2"/>
      <c r="C88" s="15" t="s">
        <v>1</v>
      </c>
      <c r="D88" s="16">
        <v>7</v>
      </c>
      <c r="E88" s="11"/>
      <c r="F88" s="10">
        <f>MAX(_66088_2021_06_29_09_593[[#This Row],[Βαθμοί Γκουτζιος]:[ΚΛΕΦΤΟΔΗΜΟΣ]])</f>
        <v>7</v>
      </c>
    </row>
    <row r="89" spans="1:6" x14ac:dyDescent="0.25">
      <c r="A89" s="1">
        <v>6314</v>
      </c>
      <c r="B89" s="2"/>
      <c r="C89" s="15" t="s">
        <v>1</v>
      </c>
      <c r="D89" s="16">
        <v>9</v>
      </c>
      <c r="E89" s="11"/>
      <c r="F89" s="10">
        <f>MAX(_66088_2021_06_29_09_593[[#This Row],[Βαθμοί Γκουτζιος]:[ΚΛΕΦΤΟΔΗΜΟΣ]])</f>
        <v>9</v>
      </c>
    </row>
    <row r="90" spans="1:6" x14ac:dyDescent="0.25">
      <c r="A90" s="1">
        <v>6044</v>
      </c>
      <c r="B90" s="2"/>
      <c r="C90" s="15" t="s">
        <v>1</v>
      </c>
      <c r="D90" s="16">
        <v>8.5</v>
      </c>
      <c r="E90" s="11"/>
      <c r="F90" s="10">
        <f>MAX(_66088_2021_06_29_09_593[[#This Row],[Βαθμοί Γκουτζιος]:[ΚΛΕΦΤΟΔΗΜΟΣ]])</f>
        <v>8.5</v>
      </c>
    </row>
    <row r="91" spans="1:6" x14ac:dyDescent="0.25">
      <c r="A91" s="1">
        <v>6316</v>
      </c>
      <c r="B91" s="2"/>
      <c r="C91" s="15" t="s">
        <v>1</v>
      </c>
      <c r="D91" s="16">
        <v>7.5</v>
      </c>
      <c r="E91" s="11"/>
      <c r="F91" s="10">
        <f>MAX(_66088_2021_06_29_09_593[[#This Row],[Βαθμοί Γκουτζιος]:[ΚΛΕΦΤΟΔΗΜΟΣ]])</f>
        <v>7.5</v>
      </c>
    </row>
    <row r="92" spans="1:6" x14ac:dyDescent="0.25">
      <c r="A92" s="1">
        <v>6047</v>
      </c>
      <c r="B92" s="2"/>
      <c r="C92" s="15" t="s">
        <v>1</v>
      </c>
      <c r="D92" s="16"/>
      <c r="E92" s="11"/>
      <c r="F92" s="10">
        <f>MAX(_66088_2021_06_29_09_593[[#This Row],[Βαθμοί Γκουτζιος]:[ΚΛΕΦΤΟΔΗΜΟΣ]])</f>
        <v>0</v>
      </c>
    </row>
    <row r="93" spans="1:6" x14ac:dyDescent="0.25">
      <c r="A93" s="1">
        <v>6317</v>
      </c>
      <c r="B93" s="2"/>
      <c r="C93" s="15" t="s">
        <v>1</v>
      </c>
      <c r="D93" s="16">
        <v>1</v>
      </c>
      <c r="E93" s="11"/>
      <c r="F93" s="10">
        <f>MAX(_66088_2021_06_29_09_593[[#This Row],[Βαθμοί Γκουτζιος]:[ΚΛΕΦΤΟΔΗΜΟΣ]])</f>
        <v>1</v>
      </c>
    </row>
    <row r="94" spans="1:6" x14ac:dyDescent="0.25">
      <c r="A94" s="1">
        <v>6318</v>
      </c>
      <c r="B94" s="2"/>
      <c r="C94" s="15" t="s">
        <v>1</v>
      </c>
      <c r="D94" s="16">
        <v>9</v>
      </c>
      <c r="E94" s="11"/>
      <c r="F94" s="10">
        <f>MAX(_66088_2021_06_29_09_593[[#This Row],[Βαθμοί Γκουτζιος]:[ΚΛΕΦΤΟΔΗΜΟΣ]])</f>
        <v>9</v>
      </c>
    </row>
    <row r="95" spans="1:6" x14ac:dyDescent="0.25">
      <c r="A95" s="1">
        <v>6319</v>
      </c>
      <c r="B95" s="2"/>
      <c r="C95" s="15" t="s">
        <v>1</v>
      </c>
      <c r="D95" s="16">
        <v>6</v>
      </c>
      <c r="E95" s="11"/>
      <c r="F95" s="10">
        <f>MAX(_66088_2021_06_29_09_593[[#This Row],[Βαθμοί Γκουτζιος]:[ΚΛΕΦΤΟΔΗΜΟΣ]])</f>
        <v>6</v>
      </c>
    </row>
    <row r="96" spans="1:6" x14ac:dyDescent="0.25">
      <c r="A96" s="1">
        <v>6320</v>
      </c>
      <c r="B96" s="2"/>
      <c r="C96" s="15" t="s">
        <v>1</v>
      </c>
      <c r="D96" s="16">
        <v>6.5</v>
      </c>
      <c r="E96" s="11"/>
      <c r="F96" s="10">
        <f>MAX(_66088_2021_06_29_09_593[[#This Row],[Βαθμοί Γκουτζιος]:[ΚΛΕΦΤΟΔΗΜΟΣ]])</f>
        <v>6.5</v>
      </c>
    </row>
    <row r="97" spans="1:6" x14ac:dyDescent="0.25">
      <c r="A97" s="1">
        <v>6321</v>
      </c>
      <c r="B97" s="2"/>
      <c r="C97" s="15" t="s">
        <v>1</v>
      </c>
      <c r="D97" s="16">
        <v>7</v>
      </c>
      <c r="E97" s="11"/>
      <c r="F97" s="10">
        <f>MAX(_66088_2021_06_29_09_593[[#This Row],[Βαθμοί Γκουτζιος]:[ΚΛΕΦΤΟΔΗΜΟΣ]])</f>
        <v>7</v>
      </c>
    </row>
    <row r="98" spans="1:6" x14ac:dyDescent="0.25">
      <c r="A98" s="1">
        <v>6322</v>
      </c>
      <c r="B98" s="2"/>
      <c r="C98" s="15" t="s">
        <v>1</v>
      </c>
      <c r="D98" s="16">
        <v>8</v>
      </c>
      <c r="E98" s="11"/>
      <c r="F98" s="10">
        <f>MAX(_66088_2021_06_29_09_593[[#This Row],[Βαθμοί Γκουτζιος]:[ΚΛΕΦΤΟΔΗΜΟΣ]])</f>
        <v>8</v>
      </c>
    </row>
    <row r="99" spans="1:6" x14ac:dyDescent="0.25">
      <c r="A99" s="1">
        <v>6323</v>
      </c>
      <c r="B99" s="2"/>
      <c r="C99" s="15" t="s">
        <v>1</v>
      </c>
      <c r="D99" s="16">
        <v>6</v>
      </c>
      <c r="E99" s="11"/>
      <c r="F99" s="10">
        <f>MAX(_66088_2021_06_29_09_593[[#This Row],[Βαθμοί Γκουτζιος]:[ΚΛΕΦΤΟΔΗΜΟΣ]])</f>
        <v>6</v>
      </c>
    </row>
    <row r="100" spans="1:6" x14ac:dyDescent="0.25">
      <c r="A100" s="1">
        <v>6051</v>
      </c>
      <c r="B100" s="2"/>
      <c r="C100" s="15" t="s">
        <v>1</v>
      </c>
      <c r="D100" s="16"/>
      <c r="E100" s="11"/>
      <c r="F100" s="10">
        <f>MAX(_66088_2021_06_29_09_593[[#This Row],[Βαθμοί Γκουτζιος]:[ΚΛΕΦΤΟΔΗΜΟΣ]])</f>
        <v>0</v>
      </c>
    </row>
    <row r="101" spans="1:6" x14ac:dyDescent="0.25">
      <c r="A101" s="1">
        <v>6325</v>
      </c>
      <c r="B101" s="2"/>
      <c r="C101" s="15" t="s">
        <v>1</v>
      </c>
      <c r="D101" s="16">
        <v>8.5</v>
      </c>
      <c r="E101" s="11"/>
      <c r="F101" s="10">
        <f>MAX(_66088_2021_06_29_09_593[[#This Row],[Βαθμοί Γκουτζιος]:[ΚΛΕΦΤΟΔΗΜΟΣ]])</f>
        <v>8.5</v>
      </c>
    </row>
    <row r="102" spans="1:6" x14ac:dyDescent="0.25">
      <c r="A102" s="1">
        <v>6326</v>
      </c>
      <c r="B102" s="2"/>
      <c r="C102" s="15" t="s">
        <v>1</v>
      </c>
      <c r="D102" s="16">
        <v>1</v>
      </c>
      <c r="E102" s="11"/>
      <c r="F102" s="10">
        <f>MAX(_66088_2021_06_29_09_593[[#This Row],[Βαθμοί Γκουτζιος]:[ΚΛΕΦΤΟΔΗΜΟΣ]])</f>
        <v>1</v>
      </c>
    </row>
    <row r="103" spans="1:6" x14ac:dyDescent="0.25">
      <c r="A103" s="1">
        <v>6327</v>
      </c>
      <c r="B103" s="2"/>
      <c r="C103" s="15" t="s">
        <v>1</v>
      </c>
      <c r="D103" s="16">
        <v>6</v>
      </c>
      <c r="E103" s="11"/>
      <c r="F103" s="10">
        <f>MAX(_66088_2021_06_29_09_593[[#This Row],[Βαθμοί Γκουτζιος]:[ΚΛΕΦΤΟΔΗΜΟΣ]])</f>
        <v>6</v>
      </c>
    </row>
    <row r="104" spans="1:6" x14ac:dyDescent="0.25">
      <c r="A104" s="1">
        <v>6461</v>
      </c>
      <c r="B104" s="2"/>
      <c r="C104" s="15" t="s">
        <v>1</v>
      </c>
      <c r="D104" s="16">
        <v>6.5</v>
      </c>
      <c r="E104" s="11"/>
      <c r="F104" s="10">
        <f>MAX(_66088_2021_06_29_09_593[[#This Row],[Βαθμοί Γκουτζιος]:[ΚΛΕΦΤΟΔΗΜΟΣ]])</f>
        <v>6.5</v>
      </c>
    </row>
    <row r="105" spans="1:6" x14ac:dyDescent="0.25">
      <c r="A105" s="1">
        <v>6328</v>
      </c>
      <c r="B105" s="2"/>
      <c r="C105" s="15" t="s">
        <v>1</v>
      </c>
      <c r="D105" s="16">
        <v>5</v>
      </c>
      <c r="E105" s="11"/>
      <c r="F105" s="10">
        <f>MAX(_66088_2021_06_29_09_593[[#This Row],[Βαθμοί Γκουτζιος]:[ΚΛΕΦΤΟΔΗΜΟΣ]])</f>
        <v>5</v>
      </c>
    </row>
    <row r="106" spans="1:6" x14ac:dyDescent="0.25">
      <c r="A106" s="1">
        <v>6329</v>
      </c>
      <c r="B106" s="2"/>
      <c r="C106" s="15" t="s">
        <v>1</v>
      </c>
      <c r="D106" s="16">
        <v>5</v>
      </c>
      <c r="E106" s="11"/>
      <c r="F106" s="10">
        <f>MAX(_66088_2021_06_29_09_593[[#This Row],[Βαθμοί Γκουτζιος]:[ΚΛΕΦΤΟΔΗΜΟΣ]])</f>
        <v>5</v>
      </c>
    </row>
    <row r="107" spans="1:6" x14ac:dyDescent="0.25">
      <c r="A107" s="1">
        <v>6330</v>
      </c>
      <c r="B107" s="2"/>
      <c r="C107" s="15" t="s">
        <v>1</v>
      </c>
      <c r="D107" s="16">
        <v>5.5</v>
      </c>
      <c r="E107" s="11"/>
      <c r="F107" s="10">
        <f>MAX(_66088_2021_06_29_09_593[[#This Row],[Βαθμοί Γκουτζιος]:[ΚΛΕΦΤΟΔΗΜΟΣ]])</f>
        <v>5.5</v>
      </c>
    </row>
    <row r="108" spans="1:6" x14ac:dyDescent="0.25">
      <c r="A108" s="1">
        <v>6056</v>
      </c>
      <c r="B108" s="2"/>
      <c r="C108" s="15" t="s">
        <v>1</v>
      </c>
      <c r="D108" s="16">
        <v>6</v>
      </c>
      <c r="E108" s="11"/>
      <c r="F108" s="10">
        <f>MAX(_66088_2021_06_29_09_593[[#This Row],[Βαθμοί Γκουτζιος]:[ΚΛΕΦΤΟΔΗΜΟΣ]])</f>
        <v>6</v>
      </c>
    </row>
    <row r="109" spans="1:6" x14ac:dyDescent="0.25">
      <c r="A109" s="1">
        <v>6331</v>
      </c>
      <c r="B109" s="2"/>
      <c r="C109" s="15" t="s">
        <v>1</v>
      </c>
      <c r="D109" s="16"/>
      <c r="E109" s="11"/>
      <c r="F109" s="10">
        <f>MAX(_66088_2021_06_29_09_593[[#This Row],[Βαθμοί Γκουτζιος]:[ΚΛΕΦΤΟΔΗΜΟΣ]])</f>
        <v>0</v>
      </c>
    </row>
    <row r="110" spans="1:6" x14ac:dyDescent="0.25">
      <c r="A110" s="1">
        <v>6332</v>
      </c>
      <c r="B110" s="2"/>
      <c r="C110" s="15" t="s">
        <v>1</v>
      </c>
      <c r="D110" s="16">
        <v>1</v>
      </c>
      <c r="E110" s="11"/>
      <c r="F110" s="10">
        <f>MAX(_66088_2021_06_29_09_593[[#This Row],[Βαθμοί Γκουτζιος]:[ΚΛΕΦΤΟΔΗΜΟΣ]])</f>
        <v>1</v>
      </c>
    </row>
    <row r="111" spans="1:6" x14ac:dyDescent="0.25">
      <c r="A111" s="1">
        <v>6333</v>
      </c>
      <c r="B111" s="2"/>
      <c r="C111" s="15" t="s">
        <v>1</v>
      </c>
      <c r="D111" s="16">
        <v>7.5</v>
      </c>
      <c r="E111" s="11"/>
      <c r="F111" s="10">
        <f>MAX(_66088_2021_06_29_09_593[[#This Row],[Βαθμοί Γκουτζιος]:[ΚΛΕΦΤΟΔΗΜΟΣ]])</f>
        <v>7.5</v>
      </c>
    </row>
    <row r="112" spans="1:6" x14ac:dyDescent="0.25">
      <c r="A112" s="1">
        <v>6060</v>
      </c>
      <c r="B112" s="2"/>
      <c r="C112" s="15" t="s">
        <v>1</v>
      </c>
      <c r="D112" s="16">
        <v>7</v>
      </c>
      <c r="E112" s="11"/>
      <c r="F112" s="10">
        <f>MAX(_66088_2021_06_29_09_593[[#This Row],[Βαθμοί Γκουτζιος]:[ΚΛΕΦΤΟΔΗΜΟΣ]])</f>
        <v>7</v>
      </c>
    </row>
    <row r="113" spans="1:6" x14ac:dyDescent="0.25">
      <c r="A113" s="1">
        <v>6334</v>
      </c>
      <c r="B113" s="2"/>
      <c r="C113" s="15" t="s">
        <v>1</v>
      </c>
      <c r="D113" s="16">
        <v>6.5</v>
      </c>
      <c r="E113" s="11"/>
      <c r="F113" s="10">
        <f>MAX(_66088_2021_06_29_09_593[[#This Row],[Βαθμοί Γκουτζιος]:[ΚΛΕΦΤΟΔΗΜΟΣ]])</f>
        <v>6.5</v>
      </c>
    </row>
    <row r="114" spans="1:6" x14ac:dyDescent="0.25">
      <c r="A114" s="1">
        <v>6335</v>
      </c>
      <c r="B114" s="2"/>
      <c r="C114" s="15" t="s">
        <v>1</v>
      </c>
      <c r="D114" s="16">
        <v>7.5</v>
      </c>
      <c r="E114" s="11"/>
      <c r="F114" s="10">
        <f>MAX(_66088_2021_06_29_09_593[[#This Row],[Βαθμοί Γκουτζιος]:[ΚΛΕΦΤΟΔΗΜΟΣ]])</f>
        <v>7.5</v>
      </c>
    </row>
    <row r="115" spans="1:6" x14ac:dyDescent="0.25">
      <c r="A115" s="1">
        <v>6064</v>
      </c>
      <c r="B115" s="2"/>
      <c r="C115" s="15" t="s">
        <v>1</v>
      </c>
      <c r="D115" s="16"/>
      <c r="E115" s="11"/>
      <c r="F115" s="10">
        <f>MAX(_66088_2021_06_29_09_593[[#This Row],[Βαθμοί Γκουτζιος]:[ΚΛΕΦΤΟΔΗΜΟΣ]])</f>
        <v>0</v>
      </c>
    </row>
    <row r="116" spans="1:6" x14ac:dyDescent="0.25">
      <c r="A116" s="1">
        <v>6337</v>
      </c>
      <c r="B116" s="2"/>
      <c r="C116" s="15" t="s">
        <v>1</v>
      </c>
      <c r="D116" s="16">
        <v>2.5</v>
      </c>
      <c r="E116" s="11"/>
      <c r="F116" s="10">
        <f>MAX(_66088_2021_06_29_09_593[[#This Row],[Βαθμοί Γκουτζιος]:[ΚΛΕΦΤΟΔΗΜΟΣ]])</f>
        <v>2.5</v>
      </c>
    </row>
    <row r="117" spans="1:6" x14ac:dyDescent="0.25">
      <c r="A117" s="1">
        <v>6338</v>
      </c>
      <c r="B117" s="2"/>
      <c r="C117" s="15" t="s">
        <v>1</v>
      </c>
      <c r="D117" s="16">
        <v>5.5</v>
      </c>
      <c r="E117" s="11"/>
      <c r="F117" s="10">
        <f>MAX(_66088_2021_06_29_09_593[[#This Row],[Βαθμοί Γκουτζιος]:[ΚΛΕΦΤΟΔΗΜΟΣ]])</f>
        <v>5.5</v>
      </c>
    </row>
    <row r="118" spans="1:6" x14ac:dyDescent="0.25">
      <c r="A118" s="1">
        <v>6463</v>
      </c>
      <c r="B118" s="2"/>
      <c r="C118" s="15" t="s">
        <v>1</v>
      </c>
      <c r="D118" s="16">
        <v>7.5</v>
      </c>
      <c r="E118" s="11"/>
      <c r="F118" s="10">
        <f>MAX(_66088_2021_06_29_09_593[[#This Row],[Βαθμοί Γκουτζιος]:[ΚΛΕΦΤΟΔΗΜΟΣ]])</f>
        <v>7.5</v>
      </c>
    </row>
    <row r="119" spans="1:6" x14ac:dyDescent="0.25">
      <c r="A119" s="1">
        <v>6340</v>
      </c>
      <c r="B119" s="2"/>
      <c r="C119" s="15" t="s">
        <v>1</v>
      </c>
      <c r="D119" s="16">
        <v>2</v>
      </c>
      <c r="E119" s="11"/>
      <c r="F119" s="10">
        <f>MAX(_66088_2021_06_29_09_593[[#This Row],[Βαθμοί Γκουτζιος]:[ΚΛΕΦΤΟΔΗΜΟΣ]])</f>
        <v>2</v>
      </c>
    </row>
    <row r="120" spans="1:6" x14ac:dyDescent="0.25">
      <c r="A120" s="1">
        <v>6067</v>
      </c>
      <c r="B120" s="2"/>
      <c r="C120" s="15" t="s">
        <v>1</v>
      </c>
      <c r="D120" s="16"/>
      <c r="E120" s="11"/>
      <c r="F120" s="10">
        <f>MAX(_66088_2021_06_29_09_593[[#This Row],[Βαθμοί Γκουτζιος]:[ΚΛΕΦΤΟΔΗΜΟΣ]])</f>
        <v>0</v>
      </c>
    </row>
    <row r="121" spans="1:6" x14ac:dyDescent="0.25">
      <c r="A121" s="1">
        <v>6341</v>
      </c>
      <c r="B121" s="2"/>
      <c r="C121" s="15" t="s">
        <v>1</v>
      </c>
      <c r="D121" s="16"/>
      <c r="E121" s="11"/>
      <c r="F121" s="10">
        <f>MAX(_66088_2021_06_29_09_593[[#This Row],[Βαθμοί Γκουτζιος]:[ΚΛΕΦΤΟΔΗΜΟΣ]])</f>
        <v>0</v>
      </c>
    </row>
    <row r="122" spans="1:6" x14ac:dyDescent="0.25">
      <c r="A122" s="1">
        <v>6342</v>
      </c>
      <c r="B122" s="2"/>
      <c r="C122" s="15" t="s">
        <v>1</v>
      </c>
      <c r="D122" s="16">
        <v>10</v>
      </c>
      <c r="E122" s="11"/>
      <c r="F122" s="10">
        <f>MAX(_66088_2021_06_29_09_593[[#This Row],[Βαθμοί Γκουτζιος]:[ΚΛΕΦΤΟΔΗΜΟΣ]])</f>
        <v>10</v>
      </c>
    </row>
    <row r="123" spans="1:6" x14ac:dyDescent="0.25">
      <c r="A123" s="1">
        <v>6343</v>
      </c>
      <c r="B123" s="2"/>
      <c r="C123" s="15" t="s">
        <v>1</v>
      </c>
      <c r="D123" s="16">
        <v>7</v>
      </c>
      <c r="E123" s="11"/>
      <c r="F123" s="10">
        <f>MAX(_66088_2021_06_29_09_593[[#This Row],[Βαθμοί Γκουτζιος]:[ΚΛΕΦΤΟΔΗΜΟΣ]])</f>
        <v>7</v>
      </c>
    </row>
    <row r="124" spans="1:6" x14ac:dyDescent="0.25">
      <c r="A124" s="1">
        <v>6344</v>
      </c>
      <c r="B124" s="2"/>
      <c r="C124" s="15" t="s">
        <v>1</v>
      </c>
      <c r="D124" s="16">
        <v>9</v>
      </c>
      <c r="E124" s="11"/>
      <c r="F124" s="10">
        <f>MAX(_66088_2021_06_29_09_593[[#This Row],[Βαθμοί Γκουτζιος]:[ΚΛΕΦΤΟΔΗΜΟΣ]])</f>
        <v>9</v>
      </c>
    </row>
    <row r="125" spans="1:6" x14ac:dyDescent="0.25">
      <c r="A125" s="1">
        <v>6345</v>
      </c>
      <c r="B125" s="2"/>
      <c r="C125" s="15" t="s">
        <v>1</v>
      </c>
      <c r="D125" s="16">
        <v>5</v>
      </c>
      <c r="E125" s="11"/>
      <c r="F125" s="10">
        <f>MAX(_66088_2021_06_29_09_593[[#This Row],[Βαθμοί Γκουτζιος]:[ΚΛΕΦΤΟΔΗΜΟΣ]])</f>
        <v>5</v>
      </c>
    </row>
    <row r="126" spans="1:6" x14ac:dyDescent="0.25">
      <c r="A126" s="1">
        <v>6346</v>
      </c>
      <c r="B126" s="2"/>
      <c r="C126" s="15" t="s">
        <v>1</v>
      </c>
      <c r="D126" s="16">
        <v>6</v>
      </c>
      <c r="E126" s="11"/>
      <c r="F126" s="10">
        <f>MAX(_66088_2021_06_29_09_593[[#This Row],[Βαθμοί Γκουτζιος]:[ΚΛΕΦΤΟΔΗΜΟΣ]])</f>
        <v>6</v>
      </c>
    </row>
    <row r="127" spans="1:6" x14ac:dyDescent="0.25">
      <c r="A127" s="1">
        <v>6238</v>
      </c>
      <c r="B127" s="2"/>
      <c r="C127" s="15">
        <v>9.1</v>
      </c>
      <c r="D127" s="16"/>
      <c r="E127" s="11"/>
      <c r="F127" s="10">
        <f>MAX(_66088_2021_06_29_09_593[[#This Row],[Βαθμοί Γκουτζιος]:[ΚΛΕΦΤΟΔΗΜΟΣ]])</f>
        <v>9.1</v>
      </c>
    </row>
    <row r="128" spans="1:6" x14ac:dyDescent="0.25">
      <c r="A128" s="1">
        <v>6347</v>
      </c>
      <c r="B128" s="2"/>
      <c r="C128" s="15" t="s">
        <v>1</v>
      </c>
      <c r="D128" s="16">
        <v>6</v>
      </c>
      <c r="E128" s="11"/>
      <c r="F128" s="10">
        <f>MAX(_66088_2021_06_29_09_593[[#This Row],[Βαθμοί Γκουτζιος]:[ΚΛΕΦΤΟΔΗΜΟΣ]])</f>
        <v>6</v>
      </c>
    </row>
    <row r="129" spans="1:6" x14ac:dyDescent="0.25">
      <c r="A129" s="1">
        <v>6465</v>
      </c>
      <c r="B129" s="2"/>
      <c r="C129" s="15" t="s">
        <v>1</v>
      </c>
      <c r="D129" s="16">
        <v>2.5</v>
      </c>
      <c r="E129" s="11"/>
      <c r="F129" s="10">
        <f>MAX(_66088_2021_06_29_09_593[[#This Row],[Βαθμοί Γκουτζιος]:[ΚΛΕΦΤΟΔΗΜΟΣ]])</f>
        <v>2.5</v>
      </c>
    </row>
    <row r="130" spans="1:6" x14ac:dyDescent="0.25">
      <c r="A130" s="1">
        <v>6348</v>
      </c>
      <c r="B130" s="2"/>
      <c r="C130" s="15" t="s">
        <v>1</v>
      </c>
      <c r="D130" s="16">
        <v>8</v>
      </c>
      <c r="E130" s="11"/>
      <c r="F130" s="10">
        <f>MAX(_66088_2021_06_29_09_593[[#This Row],[Βαθμοί Γκουτζιος]:[ΚΛΕΦΤΟΔΗΜΟΣ]])</f>
        <v>8</v>
      </c>
    </row>
    <row r="131" spans="1:6" x14ac:dyDescent="0.25">
      <c r="A131" s="1">
        <v>6466</v>
      </c>
      <c r="B131" s="2"/>
      <c r="C131" s="15" t="s">
        <v>1</v>
      </c>
      <c r="D131" s="16">
        <v>9</v>
      </c>
      <c r="E131" s="11"/>
      <c r="F131" s="10">
        <f>MAX(_66088_2021_06_29_09_593[[#This Row],[Βαθμοί Γκουτζιος]:[ΚΛΕΦΤΟΔΗΜΟΣ]])</f>
        <v>9</v>
      </c>
    </row>
    <row r="132" spans="1:6" x14ac:dyDescent="0.25">
      <c r="A132" s="1">
        <v>6350</v>
      </c>
      <c r="B132" s="2"/>
      <c r="C132" s="15" t="s">
        <v>1</v>
      </c>
      <c r="D132" s="16"/>
      <c r="E132" s="11">
        <f>([1]!_66088_2021_06_29_09_593[[#This Row],[ΕΡΓΑΣΙΑ 1]]+[1]!_66088_2021_06_29_09_593[[#This Row],[ΕΡΓΑΣΙΑ 2]]+[1]!_66088_2021_06_29_09_593[[#This Row],[ΕΡΓΑΣΙΑ 3]])/3</f>
        <v>6.1333333333333329</v>
      </c>
      <c r="F132" s="10">
        <f>MAX(_66088_2021_06_29_09_593[[#This Row],[Βαθμοί Γκουτζιος]:[ΚΛΕΦΤΟΔΗΜΟΣ]])</f>
        <v>6.1333333333333329</v>
      </c>
    </row>
    <row r="133" spans="1:6" x14ac:dyDescent="0.25">
      <c r="A133" s="1">
        <v>6351</v>
      </c>
      <c r="B133" s="2"/>
      <c r="C133" s="15" t="s">
        <v>1</v>
      </c>
      <c r="D133" s="16"/>
      <c r="E133" s="11">
        <f>([1]!_66088_2021_06_29_09_593[[#This Row],[ΕΡΓΑΣΙΑ 1]]+[1]!_66088_2021_06_29_09_593[[#This Row],[ΕΡΓΑΣΙΑ 2]]+[1]!_66088_2021_06_29_09_593[[#This Row],[ΕΡΓΑΣΙΑ 3]])/3</f>
        <v>9.3333333333333339</v>
      </c>
      <c r="F133" s="10">
        <f>MAX(_66088_2021_06_29_09_593[[#This Row],[Βαθμοί Γκουτζιος]:[ΚΛΕΦΤΟΔΗΜΟΣ]])</f>
        <v>9.3333333333333339</v>
      </c>
    </row>
    <row r="134" spans="1:6" x14ac:dyDescent="0.25">
      <c r="A134" s="1">
        <v>6353</v>
      </c>
      <c r="B134" s="2"/>
      <c r="C134" s="15" t="s">
        <v>1</v>
      </c>
      <c r="D134" s="16"/>
      <c r="E134" s="11">
        <f>([1]!_66088_2021_06_29_09_593[[#This Row],[ΕΡΓΑΣΙΑ 1]]+[1]!_66088_2021_06_29_09_593[[#This Row],[ΕΡΓΑΣΙΑ 2]]+[1]!_66088_2021_06_29_09_593[[#This Row],[ΕΡΓΑΣΙΑ 3]])/3</f>
        <v>9.3333333333333339</v>
      </c>
      <c r="F134" s="10">
        <f>MAX(_66088_2021_06_29_09_593[[#This Row],[Βαθμοί Γκουτζιος]:[ΚΛΕΦΤΟΔΗΜΟΣ]])</f>
        <v>9.3333333333333339</v>
      </c>
    </row>
    <row r="135" spans="1:6" x14ac:dyDescent="0.25">
      <c r="A135" s="1">
        <v>6354</v>
      </c>
      <c r="B135" s="2"/>
      <c r="C135" s="15" t="s">
        <v>1</v>
      </c>
      <c r="D135" s="16"/>
      <c r="E135" s="11">
        <f>([1]!_66088_2021_06_29_09_593[[#This Row],[ΕΡΓΑΣΙΑ 1]]+[1]!_66088_2021_06_29_09_593[[#This Row],[ΕΡΓΑΣΙΑ 2]]+[1]!_66088_2021_06_29_09_593[[#This Row],[ΕΡΓΑΣΙΑ 3]])/3</f>
        <v>6.3</v>
      </c>
      <c r="F135" s="10">
        <f>MAX(_66088_2021_06_29_09_593[[#This Row],[Βαθμοί Γκουτζιος]:[ΚΛΕΦΤΟΔΗΜΟΣ]])</f>
        <v>6.3</v>
      </c>
    </row>
    <row r="136" spans="1:6" x14ac:dyDescent="0.25">
      <c r="A136" s="1">
        <v>6355</v>
      </c>
      <c r="B136" s="2"/>
      <c r="C136" s="15" t="s">
        <v>1</v>
      </c>
      <c r="D136" s="16"/>
      <c r="E136" s="11">
        <f>([1]!_66088_2021_06_29_09_593[[#This Row],[ΕΡΓΑΣΙΑ 1]]+[1]!_66088_2021_06_29_09_593[[#This Row],[ΕΡΓΑΣΙΑ 2]]+[1]!_66088_2021_06_29_09_593[[#This Row],[ΕΡΓΑΣΙΑ 3]])/3</f>
        <v>8.3666666666666671</v>
      </c>
      <c r="F136" s="10">
        <f>MAX(_66088_2021_06_29_09_593[[#This Row],[Βαθμοί Γκουτζιος]:[ΚΛΕΦΤΟΔΗΜΟΣ]])</f>
        <v>8.3666666666666671</v>
      </c>
    </row>
    <row r="137" spans="1:6" x14ac:dyDescent="0.25">
      <c r="A137" s="1">
        <v>6357</v>
      </c>
      <c r="B137" s="2"/>
      <c r="C137" s="15" t="s">
        <v>1</v>
      </c>
      <c r="D137" s="16"/>
      <c r="E137" s="11"/>
      <c r="F137" s="10">
        <f>MAX(_66088_2021_06_29_09_593[[#This Row],[Βαθμοί Γκουτζιος]:[ΚΛΕΦΤΟΔΗΜΟΣ]])</f>
        <v>0</v>
      </c>
    </row>
    <row r="138" spans="1:6" x14ac:dyDescent="0.25">
      <c r="A138" s="1">
        <v>6358</v>
      </c>
      <c r="B138" s="2"/>
      <c r="C138" s="15" t="s">
        <v>1</v>
      </c>
      <c r="D138" s="16">
        <v>10</v>
      </c>
      <c r="E138" s="11"/>
      <c r="F138" s="10">
        <f>MAX(_66088_2021_06_29_09_593[[#This Row],[Βαθμοί Γκουτζιος]:[ΚΛΕΦΤΟΔΗΜΟΣ]])</f>
        <v>10</v>
      </c>
    </row>
    <row r="139" spans="1:6" x14ac:dyDescent="0.25">
      <c r="A139" s="1">
        <v>6359</v>
      </c>
      <c r="B139" s="2"/>
      <c r="C139" s="15" t="s">
        <v>1</v>
      </c>
      <c r="D139" s="16"/>
      <c r="E139" s="11">
        <f>([1]!_66088_2021_06_29_09_593[[#This Row],[ΕΡΓΑΣΙΑ 1]]+[1]!_66088_2021_06_29_09_593[[#This Row],[ΕΡΓΑΣΙΑ 2]]+[1]!_66088_2021_06_29_09_593[[#This Row],[ΕΡΓΑΣΙΑ 3]])/3</f>
        <v>9.8666666666666671</v>
      </c>
      <c r="F139" s="10">
        <f>MAX(_66088_2021_06_29_09_593[[#This Row],[Βαθμοί Γκουτζιος]:[ΚΛΕΦΤΟΔΗΜΟΣ]])</f>
        <v>9.8666666666666671</v>
      </c>
    </row>
    <row r="140" spans="1:6" x14ac:dyDescent="0.25">
      <c r="A140" s="1">
        <v>6360</v>
      </c>
      <c r="B140" s="2"/>
      <c r="C140" s="15" t="s">
        <v>1</v>
      </c>
      <c r="D140" s="16"/>
      <c r="E140" s="11">
        <f>([1]!_66088_2021_06_29_09_593[[#This Row],[ΕΡΓΑΣΙΑ 1]]+[1]!_66088_2021_06_29_09_593[[#This Row],[ΕΡΓΑΣΙΑ 2]]+[1]!_66088_2021_06_29_09_593[[#This Row],[ΕΡΓΑΣΙΑ 3]])/3</f>
        <v>9.2666666666666675</v>
      </c>
      <c r="F140" s="10">
        <f>MAX(_66088_2021_06_29_09_593[[#This Row],[Βαθμοί Γκουτζιος]:[ΚΛΕΦΤΟΔΗΜΟΣ]])</f>
        <v>9.2666666666666675</v>
      </c>
    </row>
    <row r="141" spans="1:6" x14ac:dyDescent="0.25">
      <c r="A141" s="1">
        <v>6362</v>
      </c>
      <c r="B141" s="2"/>
      <c r="C141" s="15" t="s">
        <v>1</v>
      </c>
      <c r="D141" s="16"/>
      <c r="E141" s="11">
        <f>([1]!_66088_2021_06_29_09_593[[#This Row],[ΕΡΓΑΣΙΑ 1]]+[1]!_66088_2021_06_29_09_593[[#This Row],[ΕΡΓΑΣΙΑ 2]]+[1]!_66088_2021_06_29_09_593[[#This Row],[ΕΡΓΑΣΙΑ 3]])/3</f>
        <v>3.0333333333333332</v>
      </c>
      <c r="F141" s="10">
        <f>MAX(_66088_2021_06_29_09_593[[#This Row],[Βαθμοί Γκουτζιος]:[ΚΛΕΦΤΟΔΗΜΟΣ]])</f>
        <v>3.0333333333333332</v>
      </c>
    </row>
    <row r="142" spans="1:6" x14ac:dyDescent="0.25">
      <c r="A142" s="1">
        <v>6363</v>
      </c>
      <c r="B142" s="2"/>
      <c r="C142" s="15" t="s">
        <v>1</v>
      </c>
      <c r="D142" s="16"/>
      <c r="E142" s="11">
        <f>([1]!_66088_2021_06_29_09_593[[#This Row],[ΕΡΓΑΣΙΑ 1]]+[1]!_66088_2021_06_29_09_593[[#This Row],[ΕΡΓΑΣΙΑ 2]]+[1]!_66088_2021_06_29_09_593[[#This Row],[ΕΡΓΑΣΙΑ 3]])/3</f>
        <v>9.1333333333333329</v>
      </c>
      <c r="F142" s="10">
        <f>MAX(_66088_2021_06_29_09_593[[#This Row],[Βαθμοί Γκουτζιος]:[ΚΛΕΦΤΟΔΗΜΟΣ]])</f>
        <v>9.1333333333333329</v>
      </c>
    </row>
    <row r="143" spans="1:6" x14ac:dyDescent="0.25">
      <c r="A143" s="1">
        <v>6221</v>
      </c>
      <c r="B143" s="2"/>
      <c r="C143" s="15" t="s">
        <v>1</v>
      </c>
      <c r="D143" s="16"/>
      <c r="E143" s="11"/>
      <c r="F143" s="10">
        <f>MAX(_66088_2021_06_29_09_593[[#This Row],[Βαθμοί Γκουτζιος]:[ΚΛΕΦΤΟΔΗΜΟΣ]])</f>
        <v>0</v>
      </c>
    </row>
    <row r="144" spans="1:6" x14ac:dyDescent="0.25">
      <c r="A144" s="1">
        <v>6222</v>
      </c>
      <c r="B144" s="2"/>
      <c r="C144" s="15" t="s">
        <v>1</v>
      </c>
      <c r="D144" s="16"/>
      <c r="E144" s="11"/>
      <c r="F144" s="10">
        <f>MAX(_66088_2021_06_29_09_593[[#This Row],[Βαθμοί Γκουτζιος]:[ΚΛΕΦΤΟΔΗΜΟΣ]])</f>
        <v>0</v>
      </c>
    </row>
    <row r="145" spans="1:6" x14ac:dyDescent="0.25">
      <c r="A145" s="1">
        <v>6364</v>
      </c>
      <c r="B145" s="2"/>
      <c r="C145" s="15" t="s">
        <v>1</v>
      </c>
      <c r="D145" s="16"/>
      <c r="E145" s="11">
        <f>([1]!_66088_2021_06_29_09_593[[#This Row],[ΕΡΓΑΣΙΑ 1]]+[1]!_66088_2021_06_29_09_593[[#This Row],[ΕΡΓΑΣΙΑ 2]]+[1]!_66088_2021_06_29_09_593[[#This Row],[ΕΡΓΑΣΙΑ 3]])/3</f>
        <v>3.1999999999999997</v>
      </c>
      <c r="F145" s="10">
        <f>MAX(_66088_2021_06_29_09_593[[#This Row],[Βαθμοί Γκουτζιος]:[ΚΛΕΦΤΟΔΗΜΟΣ]])</f>
        <v>3.1999999999999997</v>
      </c>
    </row>
    <row r="146" spans="1:6" x14ac:dyDescent="0.25">
      <c r="A146" s="1">
        <v>6365</v>
      </c>
      <c r="B146" s="2"/>
      <c r="C146" s="15" t="s">
        <v>1</v>
      </c>
      <c r="D146" s="16"/>
      <c r="E146" s="11"/>
      <c r="F146" s="10">
        <f>MAX(_66088_2021_06_29_09_593[[#This Row],[Βαθμοί Γκουτζιος]:[ΚΛΕΦΤΟΔΗΜΟΣ]])</f>
        <v>0</v>
      </c>
    </row>
    <row r="147" spans="1:6" x14ac:dyDescent="0.25">
      <c r="A147" s="1">
        <v>6224</v>
      </c>
      <c r="B147" s="2"/>
      <c r="C147" s="15" t="s">
        <v>1</v>
      </c>
      <c r="D147" s="16"/>
      <c r="E147" s="11">
        <f>([1]!_66088_2021_06_29_09_593[[#This Row],[ΕΡΓΑΣΙΑ 1]]+[1]!_66088_2021_06_29_09_593[[#This Row],[ΕΡΓΑΣΙΑ 2]]+[1]!_66088_2021_06_29_09_593[[#This Row],[ΕΡΓΑΣΙΑ 3]])/3</f>
        <v>10</v>
      </c>
      <c r="F147" s="10">
        <f>MAX(_66088_2021_06_29_09_593[[#This Row],[Βαθμοί Γκουτζιος]:[ΚΛΕΦΤΟΔΗΜΟΣ]])</f>
        <v>10</v>
      </c>
    </row>
    <row r="148" spans="1:6" x14ac:dyDescent="0.25">
      <c r="A148" s="1">
        <v>6089</v>
      </c>
      <c r="B148" s="2"/>
      <c r="C148" s="15" t="s">
        <v>1</v>
      </c>
      <c r="D148" s="16">
        <v>1</v>
      </c>
      <c r="E148" s="11"/>
      <c r="F148" s="10">
        <f>MAX(_66088_2021_06_29_09_593[[#This Row],[Βαθμοί Γκουτζιος]:[ΚΛΕΦΤΟΔΗΜΟΣ]])</f>
        <v>1</v>
      </c>
    </row>
    <row r="149" spans="1:6" x14ac:dyDescent="0.25">
      <c r="A149" s="1">
        <v>6366</v>
      </c>
      <c r="B149" s="2"/>
      <c r="C149" s="15" t="s">
        <v>1</v>
      </c>
      <c r="D149" s="16"/>
      <c r="E149" s="11"/>
      <c r="F149" s="10">
        <f>MAX(_66088_2021_06_29_09_593[[#This Row],[Βαθμοί Γκουτζιος]:[ΚΛΕΦΤΟΔΗΜΟΣ]])</f>
        <v>0</v>
      </c>
    </row>
    <row r="150" spans="1:6" x14ac:dyDescent="0.25">
      <c r="A150" s="1">
        <v>6367</v>
      </c>
      <c r="B150" s="2"/>
      <c r="C150" s="15" t="s">
        <v>1</v>
      </c>
      <c r="D150" s="16"/>
      <c r="E150" s="11">
        <f>([1]!_66088_2021_06_29_09_593[[#This Row],[ΕΡΓΑΣΙΑ 1]]+[1]!_66088_2021_06_29_09_593[[#This Row],[ΕΡΓΑΣΙΑ 2]]+[1]!_66088_2021_06_29_09_593[[#This Row],[ΕΡΓΑΣΙΑ 3]])/3</f>
        <v>7.3</v>
      </c>
      <c r="F150" s="10">
        <f>MAX(_66088_2021_06_29_09_593[[#This Row],[Βαθμοί Γκουτζιος]:[ΚΛΕΦΤΟΔΗΜΟΣ]])</f>
        <v>7.3</v>
      </c>
    </row>
    <row r="151" spans="1:6" x14ac:dyDescent="0.25">
      <c r="A151" s="1">
        <v>6369</v>
      </c>
      <c r="B151" s="2"/>
      <c r="C151" s="15" t="s">
        <v>1</v>
      </c>
      <c r="D151" s="16"/>
      <c r="E151" s="11">
        <f>([1]!_66088_2021_06_29_09_593[[#This Row],[ΕΡΓΑΣΙΑ 1]]+[1]!_66088_2021_06_29_09_593[[#This Row],[ΕΡΓΑΣΙΑ 2]]+[1]!_66088_2021_06_29_09_593[[#This Row],[ΕΡΓΑΣΙΑ 3]])/3</f>
        <v>5.6333333333333329</v>
      </c>
      <c r="F151" s="10">
        <f>MAX(_66088_2021_06_29_09_593[[#This Row],[Βαθμοί Γκουτζιος]:[ΚΛΕΦΤΟΔΗΜΟΣ]])</f>
        <v>5.6333333333333329</v>
      </c>
    </row>
    <row r="152" spans="1:6" x14ac:dyDescent="0.25">
      <c r="A152" s="1">
        <v>6370</v>
      </c>
      <c r="B152" s="2"/>
      <c r="C152" s="15" t="s">
        <v>1</v>
      </c>
      <c r="D152" s="16"/>
      <c r="E152" s="11"/>
      <c r="F152" s="10">
        <f>MAX(_66088_2021_06_29_09_593[[#This Row],[Βαθμοί Γκουτζιος]:[ΚΛΕΦΤΟΔΗΜΟΣ]])</f>
        <v>0</v>
      </c>
    </row>
    <row r="153" spans="1:6" x14ac:dyDescent="0.25">
      <c r="A153" s="1">
        <v>6467</v>
      </c>
      <c r="B153" s="2"/>
      <c r="C153" s="15" t="s">
        <v>1</v>
      </c>
      <c r="D153" s="16"/>
      <c r="E153" s="11">
        <f>([1]!_66088_2021_06_29_09_593[[#This Row],[ΕΡΓΑΣΙΑ 1]]+[1]!_66088_2021_06_29_09_593[[#This Row],[ΕΡΓΑΣΙΑ 2]]+[1]!_66088_2021_06_29_09_593[[#This Row],[ΕΡΓΑΣΙΑ 3]])/3</f>
        <v>0</v>
      </c>
      <c r="F153" s="10">
        <f>MAX(_66088_2021_06_29_09_593[[#This Row],[Βαθμοί Γκουτζιος]:[ΚΛΕΦΤΟΔΗΜΟΣ]])</f>
        <v>0</v>
      </c>
    </row>
    <row r="154" spans="1:6" x14ac:dyDescent="0.25">
      <c r="A154" s="1">
        <v>6468</v>
      </c>
      <c r="B154" s="2"/>
      <c r="C154" s="15" t="s">
        <v>1</v>
      </c>
      <c r="D154" s="16"/>
      <c r="E154" s="11">
        <f>([1]!_66088_2021_06_29_09_593[[#This Row],[ΕΡΓΑΣΙΑ 1]]+[1]!_66088_2021_06_29_09_593[[#This Row],[ΕΡΓΑΣΙΑ 2]]+[1]!_66088_2021_06_29_09_593[[#This Row],[ΕΡΓΑΣΙΑ 3]])/3</f>
        <v>1</v>
      </c>
      <c r="F154" s="10">
        <f>MAX(_66088_2021_06_29_09_593[[#This Row],[Βαθμοί Γκουτζιος]:[ΚΛΕΦΤΟΔΗΜΟΣ]])</f>
        <v>1</v>
      </c>
    </row>
    <row r="155" spans="1:6" x14ac:dyDescent="0.25">
      <c r="A155" s="1">
        <v>6096</v>
      </c>
      <c r="B155" s="2"/>
      <c r="C155" s="15" t="s">
        <v>1</v>
      </c>
      <c r="D155" s="16"/>
      <c r="E155" s="11">
        <f>([1]!_66088_2021_06_29_09_593[[#This Row],[ΕΡΓΑΣΙΑ 1]]+[1]!_66088_2021_06_29_09_593[[#This Row],[ΕΡΓΑΣΙΑ 2]]+[1]!_66088_2021_06_29_09_593[[#This Row],[ΕΡΓΑΣΙΑ 3]])/3</f>
        <v>2</v>
      </c>
      <c r="F155" s="10">
        <f>MAX(_66088_2021_06_29_09_593[[#This Row],[Βαθμοί Γκουτζιος]:[ΚΛΕΦΤΟΔΗΜΟΣ]])</f>
        <v>2</v>
      </c>
    </row>
    <row r="156" spans="1:6" x14ac:dyDescent="0.25">
      <c r="A156" s="1">
        <v>6371</v>
      </c>
      <c r="B156" s="2"/>
      <c r="C156" s="15" t="s">
        <v>1</v>
      </c>
      <c r="D156" s="16"/>
      <c r="E156" s="11">
        <f>([1]!_66088_2021_06_29_09_593[[#This Row],[ΕΡΓΑΣΙΑ 1]]+[1]!_66088_2021_06_29_09_593[[#This Row],[ΕΡΓΑΣΙΑ 2]]+[1]!_66088_2021_06_29_09_593[[#This Row],[ΕΡΓΑΣΙΑ 3]])/3</f>
        <v>6.3666666666666671</v>
      </c>
      <c r="F156" s="10">
        <f>MAX(_66088_2021_06_29_09_593[[#This Row],[Βαθμοί Γκουτζιος]:[ΚΛΕΦΤΟΔΗΜΟΣ]])</f>
        <v>6.3666666666666671</v>
      </c>
    </row>
    <row r="157" spans="1:6" x14ac:dyDescent="0.25">
      <c r="A157" s="1">
        <v>6100</v>
      </c>
      <c r="B157" s="2"/>
      <c r="C157" s="15" t="s">
        <v>1</v>
      </c>
      <c r="D157" s="16"/>
      <c r="E157" s="11">
        <f>([1]!_66088_2021_06_29_09_593[[#This Row],[ΕΡΓΑΣΙΑ 1]]+[1]!_66088_2021_06_29_09_593[[#This Row],[ΕΡΓΑΣΙΑ 2]]+[1]!_66088_2021_06_29_09_593[[#This Row],[ΕΡΓΑΣΙΑ 3]])/3</f>
        <v>9</v>
      </c>
      <c r="F157" s="10">
        <f>MAX(_66088_2021_06_29_09_593[[#This Row],[Βαθμοί Γκουτζιος]:[ΚΛΕΦΤΟΔΗΜΟΣ]])</f>
        <v>9</v>
      </c>
    </row>
    <row r="158" spans="1:6" x14ac:dyDescent="0.25">
      <c r="A158" s="1">
        <v>6469</v>
      </c>
      <c r="B158" s="2"/>
      <c r="C158" s="15" t="s">
        <v>1</v>
      </c>
      <c r="D158" s="16"/>
      <c r="E158" s="11">
        <f>([1]!_66088_2021_06_29_09_593[[#This Row],[ΕΡΓΑΣΙΑ 1]]+[1]!_66088_2021_06_29_09_593[[#This Row],[ΕΡΓΑΣΙΑ 2]]+[1]!_66088_2021_06_29_09_593[[#This Row],[ΕΡΓΑΣΙΑ 3]])/3</f>
        <v>0</v>
      </c>
      <c r="F158" s="10">
        <f>MAX(_66088_2021_06_29_09_593[[#This Row],[Βαθμοί Γκουτζιος]:[ΚΛΕΦΤΟΔΗΜΟΣ]])</f>
        <v>0</v>
      </c>
    </row>
    <row r="159" spans="1:6" x14ac:dyDescent="0.25">
      <c r="A159" s="1">
        <v>6227</v>
      </c>
      <c r="B159" s="2"/>
      <c r="C159" s="15" t="s">
        <v>1</v>
      </c>
      <c r="D159" s="16"/>
      <c r="E159" s="11">
        <f>([1]!_66088_2021_06_29_09_593[[#This Row],[ΕΡΓΑΣΙΑ 1]]+[1]!_66088_2021_06_29_09_593[[#This Row],[ΕΡΓΑΣΙΑ 2]]+[1]!_66088_2021_06_29_09_593[[#This Row],[ΕΡΓΑΣΙΑ 3]])/3</f>
        <v>0</v>
      </c>
      <c r="F159" s="10">
        <f>MAX(_66088_2021_06_29_09_593[[#This Row],[Βαθμοί Γκουτζιος]:[ΚΛΕΦΤΟΔΗΜΟΣ]])</f>
        <v>0</v>
      </c>
    </row>
    <row r="160" spans="1:6" x14ac:dyDescent="0.25">
      <c r="A160" s="1">
        <v>6374</v>
      </c>
      <c r="B160" s="2"/>
      <c r="C160" s="15" t="s">
        <v>1</v>
      </c>
      <c r="D160" s="16"/>
      <c r="E160" s="11">
        <f>([1]!_66088_2021_06_29_09_593[[#This Row],[ΕΡΓΑΣΙΑ 1]]+[1]!_66088_2021_06_29_09_593[[#This Row],[ΕΡΓΑΣΙΑ 2]]+[1]!_66088_2021_06_29_09_593[[#This Row],[ΕΡΓΑΣΙΑ 3]])/3</f>
        <v>8.1333333333333329</v>
      </c>
      <c r="F160" s="10">
        <f>MAX(_66088_2021_06_29_09_593[[#This Row],[Βαθμοί Γκουτζιος]:[ΚΛΕΦΤΟΔΗΜΟΣ]])</f>
        <v>8.1333333333333329</v>
      </c>
    </row>
    <row r="161" spans="1:6" x14ac:dyDescent="0.25">
      <c r="A161" s="1">
        <v>6104</v>
      </c>
      <c r="B161" s="2"/>
      <c r="C161" s="15" t="s">
        <v>1</v>
      </c>
      <c r="D161" s="16"/>
      <c r="E161" s="11">
        <f>([1]!_66088_2021_06_29_09_593[[#This Row],[ΕΡΓΑΣΙΑ 1]]+[1]!_66088_2021_06_29_09_593[[#This Row],[ΕΡΓΑΣΙΑ 2]]+[1]!_66088_2021_06_29_09_593[[#This Row],[ΕΡΓΑΣΙΑ 3]])/3</f>
        <v>0</v>
      </c>
      <c r="F161" s="10">
        <f>MAX(_66088_2021_06_29_09_593[[#This Row],[Βαθμοί Γκουτζιος]:[ΚΛΕΦΤΟΔΗΜΟΣ]])</f>
        <v>0</v>
      </c>
    </row>
    <row r="162" spans="1:6" x14ac:dyDescent="0.25">
      <c r="A162" s="1">
        <v>6105</v>
      </c>
      <c r="B162" s="2"/>
      <c r="C162" s="15" t="s">
        <v>1</v>
      </c>
      <c r="D162" s="16"/>
      <c r="E162" s="11">
        <f>([1]!_66088_2021_06_29_09_593[[#This Row],[ΕΡΓΑΣΙΑ 1]]+[1]!_66088_2021_06_29_09_593[[#This Row],[ΕΡΓΑΣΙΑ 2]]+[1]!_66088_2021_06_29_09_593[[#This Row],[ΕΡΓΑΣΙΑ 3]])/3</f>
        <v>0</v>
      </c>
      <c r="F162" s="10">
        <f>MAX(_66088_2021_06_29_09_593[[#This Row],[Βαθμοί Γκουτζιος]:[ΚΛΕΦΤΟΔΗΜΟΣ]])</f>
        <v>0</v>
      </c>
    </row>
    <row r="163" spans="1:6" x14ac:dyDescent="0.25">
      <c r="A163" s="1">
        <v>6375</v>
      </c>
      <c r="B163" s="2"/>
      <c r="C163" s="15" t="s">
        <v>1</v>
      </c>
      <c r="D163" s="16"/>
      <c r="E163" s="11">
        <f>([1]!_66088_2021_06_29_09_593[[#This Row],[ΕΡΓΑΣΙΑ 1]]+[1]!_66088_2021_06_29_09_593[[#This Row],[ΕΡΓΑΣΙΑ 2]]+[1]!_66088_2021_06_29_09_593[[#This Row],[ΕΡΓΑΣΙΑ 3]])/3</f>
        <v>3.1999999999999997</v>
      </c>
      <c r="F163" s="10">
        <f>MAX(_66088_2021_06_29_09_593[[#This Row],[Βαθμοί Γκουτζιος]:[ΚΛΕΦΤΟΔΗΜΟΣ]])</f>
        <v>3.1999999999999997</v>
      </c>
    </row>
    <row r="164" spans="1:6" x14ac:dyDescent="0.25">
      <c r="A164" s="1">
        <v>6377</v>
      </c>
      <c r="B164" s="2"/>
      <c r="C164" s="15" t="s">
        <v>1</v>
      </c>
      <c r="D164" s="16"/>
      <c r="E164" s="11">
        <f>([1]!_66088_2021_06_29_09_593[[#This Row],[ΕΡΓΑΣΙΑ 1]]+[1]!_66088_2021_06_29_09_593[[#This Row],[ΕΡΓΑΣΙΑ 2]]+[1]!_66088_2021_06_29_09_593[[#This Row],[ΕΡΓΑΣΙΑ 3]])/3</f>
        <v>3.3333333333333335</v>
      </c>
      <c r="F164" s="10">
        <f>MAX(_66088_2021_06_29_09_593[[#This Row],[Βαθμοί Γκουτζιος]:[ΚΛΕΦΤΟΔΗΜΟΣ]])</f>
        <v>3.3333333333333335</v>
      </c>
    </row>
    <row r="165" spans="1:6" x14ac:dyDescent="0.25">
      <c r="A165" s="1">
        <v>6378</v>
      </c>
      <c r="B165" s="2"/>
      <c r="C165" s="15" t="s">
        <v>1</v>
      </c>
      <c r="D165" s="16"/>
      <c r="E165" s="11">
        <f>([1]!_66088_2021_06_29_09_593[[#This Row],[ΕΡΓΑΣΙΑ 1]]+[1]!_66088_2021_06_29_09_593[[#This Row],[ΕΡΓΑΣΙΑ 2]]+[1]!_66088_2021_06_29_09_593[[#This Row],[ΕΡΓΑΣΙΑ 3]])/3</f>
        <v>9.7000000000000011</v>
      </c>
      <c r="F165" s="10">
        <f>MAX(_66088_2021_06_29_09_593[[#This Row],[Βαθμοί Γκουτζιος]:[ΚΛΕΦΤΟΔΗΜΟΣ]])</f>
        <v>9.7000000000000011</v>
      </c>
    </row>
    <row r="166" spans="1:6" x14ac:dyDescent="0.25">
      <c r="A166" s="1">
        <v>6470</v>
      </c>
      <c r="B166" s="2"/>
      <c r="C166" s="15" t="s">
        <v>1</v>
      </c>
      <c r="D166" s="16"/>
      <c r="E166" s="11">
        <f>([1]!_66088_2021_06_29_09_593[[#This Row],[ΕΡΓΑΣΙΑ 1]]+[1]!_66088_2021_06_29_09_593[[#This Row],[ΕΡΓΑΣΙΑ 2]]+[1]!_66088_2021_06_29_09_593[[#This Row],[ΕΡΓΑΣΙΑ 3]])/3</f>
        <v>3.0333333333333332</v>
      </c>
      <c r="F166" s="10">
        <f>MAX(_66088_2021_06_29_09_593[[#This Row],[Βαθμοί Γκουτζιος]:[ΚΛΕΦΤΟΔΗΜΟΣ]])</f>
        <v>3.0333333333333332</v>
      </c>
    </row>
    <row r="167" spans="1:6" x14ac:dyDescent="0.25">
      <c r="A167" s="1">
        <v>6111</v>
      </c>
      <c r="B167" s="2"/>
      <c r="C167" s="15">
        <v>0</v>
      </c>
      <c r="D167" s="16"/>
      <c r="E167" s="11"/>
      <c r="F167" s="10">
        <f>MAX(_66088_2021_06_29_09_593[[#This Row],[Βαθμοί Γκουτζιος]:[ΚΛΕΦΤΟΔΗΜΟΣ]])</f>
        <v>0</v>
      </c>
    </row>
    <row r="168" spans="1:6" x14ac:dyDescent="0.25">
      <c r="A168" s="1">
        <v>6113</v>
      </c>
      <c r="B168" s="2"/>
      <c r="C168" s="15" t="s">
        <v>1</v>
      </c>
      <c r="D168" s="16">
        <v>9</v>
      </c>
      <c r="E168" s="11"/>
      <c r="F168" s="10">
        <f>MAX(_66088_2021_06_29_09_593[[#This Row],[Βαθμοί Γκουτζιος]:[ΚΛΕΦΤΟΔΗΜΟΣ]])</f>
        <v>9</v>
      </c>
    </row>
    <row r="169" spans="1:6" x14ac:dyDescent="0.25">
      <c r="A169" s="1">
        <v>6379</v>
      </c>
      <c r="B169" s="2"/>
      <c r="C169" s="15" t="s">
        <v>1</v>
      </c>
      <c r="D169" s="16"/>
      <c r="E169" s="11">
        <f>([1]!_66088_2021_06_29_09_593[[#This Row],[ΕΡΓΑΣΙΑ 1]]+[1]!_66088_2021_06_29_09_593[[#This Row],[ΕΡΓΑΣΙΑ 2]]+[1]!_66088_2021_06_29_09_593[[#This Row],[ΕΡΓΑΣΙΑ 3]])/3</f>
        <v>9.5333333333333332</v>
      </c>
      <c r="F169" s="10">
        <f>MAX(_66088_2021_06_29_09_593[[#This Row],[Βαθμοί Γκουτζιος]:[ΚΛΕΦΤΟΔΗΜΟΣ]])</f>
        <v>9.5333333333333332</v>
      </c>
    </row>
    <row r="170" spans="1:6" x14ac:dyDescent="0.25">
      <c r="A170" s="1">
        <v>6117</v>
      </c>
      <c r="B170" s="2"/>
      <c r="C170" s="15" t="s">
        <v>1</v>
      </c>
      <c r="D170" s="16"/>
      <c r="E170" s="11">
        <f>([1]!_66088_2021_06_29_09_593[[#This Row],[ΕΡΓΑΣΙΑ 1]]+[1]!_66088_2021_06_29_09_593[[#This Row],[ΕΡΓΑΣΙΑ 2]]+[1]!_66088_2021_06_29_09_593[[#This Row],[ΕΡΓΑΣΙΑ 3]])/3</f>
        <v>5.7</v>
      </c>
      <c r="F170" s="10">
        <f>MAX(_66088_2021_06_29_09_593[[#This Row],[Βαθμοί Γκουτζιος]:[ΚΛΕΦΤΟΔΗΜΟΣ]])</f>
        <v>5.7</v>
      </c>
    </row>
    <row r="171" spans="1:6" x14ac:dyDescent="0.25">
      <c r="A171" s="1">
        <v>6119</v>
      </c>
      <c r="B171" s="2"/>
      <c r="C171" s="15" t="s">
        <v>1</v>
      </c>
      <c r="D171" s="16"/>
      <c r="E171" s="11">
        <f>([1]!_66088_2021_06_29_09_593[[#This Row],[ΕΡΓΑΣΙΑ 1]]+[1]!_66088_2021_06_29_09_593[[#This Row],[ΕΡΓΑΣΙΑ 2]]+[1]!_66088_2021_06_29_09_593[[#This Row],[ΕΡΓΑΣΙΑ 3]])/3</f>
        <v>0</v>
      </c>
      <c r="F171" s="10">
        <f>MAX(_66088_2021_06_29_09_593[[#This Row],[Βαθμοί Γκουτζιος]:[ΚΛΕΦΤΟΔΗΜΟΣ]])</f>
        <v>0</v>
      </c>
    </row>
    <row r="172" spans="1:6" x14ac:dyDescent="0.25">
      <c r="A172" s="1">
        <v>6471</v>
      </c>
      <c r="B172" s="2"/>
      <c r="C172" s="15" t="s">
        <v>1</v>
      </c>
      <c r="D172" s="16"/>
      <c r="E172" s="11">
        <f>([1]!_66088_2021_06_29_09_593[[#This Row],[ΕΡΓΑΣΙΑ 1]]+[1]!_66088_2021_06_29_09_593[[#This Row],[ΕΡΓΑΣΙΑ 2]]+[1]!_66088_2021_06_29_09_593[[#This Row],[ΕΡΓΑΣΙΑ 3]])/3</f>
        <v>9.0666666666666664</v>
      </c>
      <c r="F172" s="10">
        <f>MAX(_66088_2021_06_29_09_593[[#This Row],[Βαθμοί Γκουτζιος]:[ΚΛΕΦΤΟΔΗΜΟΣ]])</f>
        <v>9.0666666666666664</v>
      </c>
    </row>
    <row r="173" spans="1:6" x14ac:dyDescent="0.25">
      <c r="A173" s="1">
        <v>6381</v>
      </c>
      <c r="B173" s="2"/>
      <c r="C173" s="15" t="s">
        <v>1</v>
      </c>
      <c r="D173" s="16"/>
      <c r="E173" s="11">
        <f>([1]!_66088_2021_06_29_09_593[[#This Row],[ΕΡΓΑΣΙΑ 1]]+[1]!_66088_2021_06_29_09_593[[#This Row],[ΕΡΓΑΣΙΑ 2]]+[1]!_66088_2021_06_29_09_593[[#This Row],[ΕΡΓΑΣΙΑ 3]])/3</f>
        <v>7.2666666666666666</v>
      </c>
      <c r="F173" s="10">
        <f>MAX(_66088_2021_06_29_09_593[[#This Row],[Βαθμοί Γκουτζιος]:[ΚΛΕΦΤΟΔΗΜΟΣ]])</f>
        <v>7.2666666666666666</v>
      </c>
    </row>
    <row r="174" spans="1:6" x14ac:dyDescent="0.25">
      <c r="A174" s="1">
        <v>6382</v>
      </c>
      <c r="B174" s="2"/>
      <c r="C174" s="15" t="s">
        <v>1</v>
      </c>
      <c r="D174" s="16"/>
      <c r="E174" s="11">
        <f>([1]!_66088_2021_06_29_09_593[[#This Row],[ΕΡΓΑΣΙΑ 1]]+[1]!_66088_2021_06_29_09_593[[#This Row],[ΕΡΓΑΣΙΑ 2]]+[1]!_66088_2021_06_29_09_593[[#This Row],[ΕΡΓΑΣΙΑ 3]])/3</f>
        <v>3.3333333333333335</v>
      </c>
      <c r="F174" s="10">
        <f>MAX(_66088_2021_06_29_09_593[[#This Row],[Βαθμοί Γκουτζιος]:[ΚΛΕΦΤΟΔΗΜΟΣ]])</f>
        <v>3.3333333333333335</v>
      </c>
    </row>
    <row r="175" spans="1:6" x14ac:dyDescent="0.25">
      <c r="A175" s="1">
        <v>6383</v>
      </c>
      <c r="B175" s="2"/>
      <c r="C175" s="15" t="s">
        <v>1</v>
      </c>
      <c r="D175" s="16"/>
      <c r="E175" s="11">
        <f>([1]!_66088_2021_06_29_09_593[[#This Row],[ΕΡΓΑΣΙΑ 1]]+[1]!_66088_2021_06_29_09_593[[#This Row],[ΕΡΓΑΣΙΑ 2]]+[1]!_66088_2021_06_29_09_593[[#This Row],[ΕΡΓΑΣΙΑ 3]])/3</f>
        <v>9.0666666666666664</v>
      </c>
      <c r="F175" s="10">
        <f>MAX(_66088_2021_06_29_09_593[[#This Row],[Βαθμοί Γκουτζιος]:[ΚΛΕΦΤΟΔΗΜΟΣ]])</f>
        <v>9.0666666666666664</v>
      </c>
    </row>
    <row r="176" spans="1:6" x14ac:dyDescent="0.25">
      <c r="A176" s="1">
        <v>6472</v>
      </c>
      <c r="B176" s="2"/>
      <c r="C176" s="15" t="s">
        <v>1</v>
      </c>
      <c r="D176" s="16"/>
      <c r="E176" s="11">
        <f>([1]!_66088_2021_06_29_09_593[[#This Row],[ΕΡΓΑΣΙΑ 1]]+[1]!_66088_2021_06_29_09_593[[#This Row],[ΕΡΓΑΣΙΑ 2]]+[1]!_66088_2021_06_29_09_593[[#This Row],[ΕΡΓΑΣΙΑ 3]])/3</f>
        <v>1.6666666666666667</v>
      </c>
      <c r="F176" s="10">
        <f>MAX(_66088_2021_06_29_09_593[[#This Row],[Βαθμοί Γκουτζιος]:[ΚΛΕΦΤΟΔΗΜΟΣ]])</f>
        <v>1.6666666666666667</v>
      </c>
    </row>
    <row r="177" spans="1:6" x14ac:dyDescent="0.25">
      <c r="A177" s="1">
        <v>6384</v>
      </c>
      <c r="B177" s="2"/>
      <c r="C177" s="15" t="s">
        <v>1</v>
      </c>
      <c r="D177" s="16"/>
      <c r="E177" s="11">
        <f>([1]!_66088_2021_06_29_09_593[[#This Row],[ΕΡΓΑΣΙΑ 1]]+[1]!_66088_2021_06_29_09_593[[#This Row],[ΕΡΓΑΣΙΑ 2]]+[1]!_66088_2021_06_29_09_593[[#This Row],[ΕΡΓΑΣΙΑ 3]])/3</f>
        <v>3.1666666666666665</v>
      </c>
      <c r="F177" s="10">
        <f>MAX(_66088_2021_06_29_09_593[[#This Row],[Βαθμοί Γκουτζιος]:[ΚΛΕΦΤΟΔΗΜΟΣ]])</f>
        <v>3.1666666666666665</v>
      </c>
    </row>
    <row r="178" spans="1:6" x14ac:dyDescent="0.25">
      <c r="A178" s="1">
        <v>6385</v>
      </c>
      <c r="B178" s="2"/>
      <c r="C178" s="15" t="s">
        <v>1</v>
      </c>
      <c r="D178" s="16"/>
      <c r="E178" s="11">
        <f>([1]!_66088_2021_06_29_09_593[[#This Row],[ΕΡΓΑΣΙΑ 1]]+[1]!_66088_2021_06_29_09_593[[#This Row],[ΕΡΓΑΣΙΑ 2]]+[1]!_66088_2021_06_29_09_593[[#This Row],[ΕΡΓΑΣΙΑ 3]])/3</f>
        <v>9.8666666666666654</v>
      </c>
      <c r="F178" s="10">
        <f>MAX(_66088_2021_06_29_09_593[[#This Row],[Βαθμοί Γκουτζιος]:[ΚΛΕΦΤΟΔΗΜΟΣ]])</f>
        <v>9.8666666666666654</v>
      </c>
    </row>
    <row r="179" spans="1:6" x14ac:dyDescent="0.25">
      <c r="A179" s="1">
        <v>6386</v>
      </c>
      <c r="B179" s="2"/>
      <c r="C179" s="15" t="s">
        <v>1</v>
      </c>
      <c r="D179" s="16"/>
      <c r="E179" s="11">
        <f>([1]!_66088_2021_06_29_09_593[[#This Row],[ΕΡΓΑΣΙΑ 1]]+[1]!_66088_2021_06_29_09_593[[#This Row],[ΕΡΓΑΣΙΑ 2]]+[1]!_66088_2021_06_29_09_593[[#This Row],[ΕΡΓΑΣΙΑ 3]])/3</f>
        <v>3.1999999999999997</v>
      </c>
      <c r="F179" s="10">
        <f>MAX(_66088_2021_06_29_09_593[[#This Row],[Βαθμοί Γκουτζιος]:[ΚΛΕΦΤΟΔΗΜΟΣ]])</f>
        <v>3.1999999999999997</v>
      </c>
    </row>
    <row r="180" spans="1:6" x14ac:dyDescent="0.25">
      <c r="A180" s="1">
        <v>6387</v>
      </c>
      <c r="B180" s="2"/>
      <c r="C180" s="15" t="s">
        <v>1</v>
      </c>
      <c r="D180" s="16"/>
      <c r="E180" s="11">
        <f>([1]!_66088_2021_06_29_09_593[[#This Row],[ΕΡΓΑΣΙΑ 1]]+[1]!_66088_2021_06_29_09_593[[#This Row],[ΕΡΓΑΣΙΑ 2]]+[1]!_66088_2021_06_29_09_593[[#This Row],[ΕΡΓΑΣΙΑ 3]])/3</f>
        <v>9.5666666666666664</v>
      </c>
      <c r="F180" s="10">
        <f>MAX(_66088_2021_06_29_09_593[[#This Row],[Βαθμοί Γκουτζιος]:[ΚΛΕΦΤΟΔΗΜΟΣ]])</f>
        <v>9.5666666666666664</v>
      </c>
    </row>
    <row r="181" spans="1:6" x14ac:dyDescent="0.25">
      <c r="A181" s="1">
        <v>6127</v>
      </c>
      <c r="B181" s="2"/>
      <c r="C181" s="15" t="s">
        <v>1</v>
      </c>
      <c r="D181" s="16"/>
      <c r="E181" s="11">
        <f>([1]!_66088_2021_06_29_09_593[[#This Row],[ΕΡΓΑΣΙΑ 1]]+[1]!_66088_2021_06_29_09_593[[#This Row],[ΕΡΓΑΣΙΑ 2]]+[1]!_66088_2021_06_29_09_593[[#This Row],[ΕΡΓΑΣΙΑ 3]])/3</f>
        <v>2.7666666666666671</v>
      </c>
      <c r="F181" s="10">
        <f>MAX(_66088_2021_06_29_09_593[[#This Row],[Βαθμοί Γκουτζιος]:[ΚΛΕΦΤΟΔΗΜΟΣ]])</f>
        <v>2.7666666666666671</v>
      </c>
    </row>
    <row r="182" spans="1:6" x14ac:dyDescent="0.25">
      <c r="A182" s="1">
        <v>6388</v>
      </c>
      <c r="B182" s="2"/>
      <c r="C182" s="15" t="s">
        <v>1</v>
      </c>
      <c r="D182" s="16"/>
      <c r="E182" s="11">
        <f>([1]!_66088_2021_06_29_09_593[[#This Row],[ΕΡΓΑΣΙΑ 1]]+[1]!_66088_2021_06_29_09_593[[#This Row],[ΕΡΓΑΣΙΑ 2]]+[1]!_66088_2021_06_29_09_593[[#This Row],[ΕΡΓΑΣΙΑ 3]])/3</f>
        <v>6.3666666666666671</v>
      </c>
      <c r="F182" s="10">
        <f>MAX(_66088_2021_06_29_09_593[[#This Row],[Βαθμοί Γκουτζιος]:[ΚΛΕΦΤΟΔΗΜΟΣ]])</f>
        <v>6.3666666666666671</v>
      </c>
    </row>
    <row r="183" spans="1:6" x14ac:dyDescent="0.25">
      <c r="A183" s="1">
        <v>6128</v>
      </c>
      <c r="B183" s="2"/>
      <c r="C183" s="15" t="s">
        <v>1</v>
      </c>
      <c r="D183" s="16"/>
      <c r="E183" s="11">
        <f>([1]!_66088_2021_06_29_09_593[[#This Row],[ΕΡΓΑΣΙΑ 1]]+[1]!_66088_2021_06_29_09_593[[#This Row],[ΕΡΓΑΣΙΑ 2]]+[1]!_66088_2021_06_29_09_593[[#This Row],[ΕΡΓΑΣΙΑ 3]])/3</f>
        <v>5.9333333333333336</v>
      </c>
      <c r="F183" s="10">
        <f>MAX(_66088_2021_06_29_09_593[[#This Row],[Βαθμοί Γκουτζιος]:[ΚΛΕΦΤΟΔΗΜΟΣ]])</f>
        <v>5.9333333333333336</v>
      </c>
    </row>
    <row r="184" spans="1:6" x14ac:dyDescent="0.25">
      <c r="A184" s="1">
        <v>6390</v>
      </c>
      <c r="B184" s="2"/>
      <c r="C184" s="15" t="s">
        <v>1</v>
      </c>
      <c r="D184" s="16"/>
      <c r="E184" s="11">
        <f>([1]!_66088_2021_06_29_09_593[[#This Row],[ΕΡΓΑΣΙΑ 1]]+[1]!_66088_2021_06_29_09_593[[#This Row],[ΕΡΓΑΣΙΑ 2]]+[1]!_66088_2021_06_29_09_593[[#This Row],[ΕΡΓΑΣΙΑ 3]])/3</f>
        <v>6.166666666666667</v>
      </c>
      <c r="F184" s="10">
        <f>MAX(_66088_2021_06_29_09_593[[#This Row],[Βαθμοί Γκουτζιος]:[ΚΛΕΦΤΟΔΗΜΟΣ]])</f>
        <v>6.166666666666667</v>
      </c>
    </row>
    <row r="185" spans="1:6" x14ac:dyDescent="0.25">
      <c r="A185" s="1">
        <v>6391</v>
      </c>
      <c r="B185" s="2"/>
      <c r="C185" s="15" t="s">
        <v>1</v>
      </c>
      <c r="D185" s="16"/>
      <c r="E185" s="11">
        <f>([1]!_66088_2021_06_29_09_593[[#This Row],[ΕΡΓΑΣΙΑ 1]]+[1]!_66088_2021_06_29_09_593[[#This Row],[ΕΡΓΑΣΙΑ 2]]+[1]!_66088_2021_06_29_09_593[[#This Row],[ΕΡΓΑΣΙΑ 3]])/3</f>
        <v>2.3333333333333335</v>
      </c>
      <c r="F185" s="10">
        <f>MAX(_66088_2021_06_29_09_593[[#This Row],[Βαθμοί Γκουτζιος]:[ΚΛΕΦΤΟΔΗΜΟΣ]])</f>
        <v>2.3333333333333335</v>
      </c>
    </row>
    <row r="186" spans="1:6" x14ac:dyDescent="0.25">
      <c r="A186" s="1">
        <v>6392</v>
      </c>
      <c r="B186" s="2"/>
      <c r="C186" s="15" t="s">
        <v>1</v>
      </c>
      <c r="D186" s="16"/>
      <c r="E186" s="11">
        <f>([1]!_66088_2021_06_29_09_593[[#This Row],[ΕΡΓΑΣΙΑ 1]]+[1]!_66088_2021_06_29_09_593[[#This Row],[ΕΡΓΑΣΙΑ 2]]+[1]!_66088_2021_06_29_09_593[[#This Row],[ΕΡΓΑΣΙΑ 3]])/3</f>
        <v>5.2333333333333334</v>
      </c>
      <c r="F186" s="10">
        <f>MAX(_66088_2021_06_29_09_593[[#This Row],[Βαθμοί Γκουτζιος]:[ΚΛΕΦΤΟΔΗΜΟΣ]])</f>
        <v>5.2333333333333334</v>
      </c>
    </row>
    <row r="187" spans="1:6" x14ac:dyDescent="0.25">
      <c r="A187" s="1">
        <v>6393</v>
      </c>
      <c r="B187" s="2"/>
      <c r="C187" s="15" t="s">
        <v>1</v>
      </c>
      <c r="D187" s="16"/>
      <c r="E187" s="11">
        <f>([1]!_66088_2021_06_29_09_593[[#This Row],[ΕΡΓΑΣΙΑ 1]]+[1]!_66088_2021_06_29_09_593[[#This Row],[ΕΡΓΑΣΙΑ 2]]+[1]!_66088_2021_06_29_09_593[[#This Row],[ΕΡΓΑΣΙΑ 3]])/3</f>
        <v>9</v>
      </c>
      <c r="F187" s="10">
        <f>MAX(_66088_2021_06_29_09_593[[#This Row],[Βαθμοί Γκουτζιος]:[ΚΛΕΦΤΟΔΗΜΟΣ]])</f>
        <v>9</v>
      </c>
    </row>
    <row r="188" spans="1:6" x14ac:dyDescent="0.25">
      <c r="A188" s="1">
        <v>6130</v>
      </c>
      <c r="B188" s="2"/>
      <c r="C188" s="15" t="s">
        <v>1</v>
      </c>
      <c r="D188" s="16"/>
      <c r="E188" s="11">
        <f>([1]!_66088_2021_06_29_09_593[[#This Row],[ΕΡΓΑΣΙΑ 1]]+[1]!_66088_2021_06_29_09_593[[#This Row],[ΕΡΓΑΣΙΑ 2]]+[1]!_66088_2021_06_29_09_593[[#This Row],[ΕΡΓΑΣΙΑ 3]])/3</f>
        <v>4.666666666666667</v>
      </c>
      <c r="F188" s="10">
        <f>MAX(_66088_2021_06_29_09_593[[#This Row],[Βαθμοί Γκουτζιος]:[ΚΛΕΦΤΟΔΗΜΟΣ]])</f>
        <v>4.666666666666667</v>
      </c>
    </row>
    <row r="189" spans="1:6" x14ac:dyDescent="0.25">
      <c r="A189" s="1">
        <v>6131</v>
      </c>
      <c r="B189" s="2"/>
      <c r="C189" s="15" t="s">
        <v>1</v>
      </c>
      <c r="D189" s="16"/>
      <c r="E189" s="11"/>
      <c r="F189" s="10">
        <f>MAX(_66088_2021_06_29_09_593[[#This Row],[Βαθμοί Γκουτζιος]:[ΚΛΕΦΤΟΔΗΜΟΣ]])</f>
        <v>0</v>
      </c>
    </row>
    <row r="190" spans="1:6" x14ac:dyDescent="0.25">
      <c r="A190" s="1">
        <v>6132</v>
      </c>
      <c r="B190" s="2"/>
      <c r="C190" s="15" t="s">
        <v>1</v>
      </c>
      <c r="D190" s="16"/>
      <c r="E190" s="11"/>
      <c r="F190" s="10">
        <f>MAX(_66088_2021_06_29_09_593[[#This Row],[Βαθμοί Γκουτζιος]:[ΚΛΕΦΤΟΔΗΜΟΣ]])</f>
        <v>0</v>
      </c>
    </row>
    <row r="191" spans="1:6" x14ac:dyDescent="0.25">
      <c r="A191" s="1">
        <v>6394</v>
      </c>
      <c r="B191" s="2"/>
      <c r="C191" s="15">
        <v>10</v>
      </c>
      <c r="D191" s="16"/>
      <c r="E191" s="11"/>
      <c r="F191" s="10">
        <f>MAX(_66088_2021_06_29_09_593[[#This Row],[Βαθμοί Γκουτζιος]:[ΚΛΕΦΤΟΔΗΜΟΣ]])</f>
        <v>10</v>
      </c>
    </row>
    <row r="192" spans="1:6" x14ac:dyDescent="0.25">
      <c r="A192" s="1">
        <v>6395</v>
      </c>
      <c r="B192" s="2"/>
      <c r="C192" s="15">
        <v>8.1</v>
      </c>
      <c r="D192" s="16"/>
      <c r="E192" s="11"/>
      <c r="F192" s="10">
        <f>MAX(_66088_2021_06_29_09_593[[#This Row],[Βαθμοί Γκουτζιος]:[ΚΛΕΦΤΟΔΗΜΟΣ]])</f>
        <v>8.1</v>
      </c>
    </row>
    <row r="193" spans="1:6" x14ac:dyDescent="0.25">
      <c r="A193" s="1">
        <v>6230</v>
      </c>
      <c r="B193" s="2"/>
      <c r="C193" s="15">
        <v>7.3</v>
      </c>
      <c r="D193" s="16"/>
      <c r="E193" s="11"/>
      <c r="F193" s="10">
        <f>MAX(_66088_2021_06_29_09_593[[#This Row],[Βαθμοί Γκουτζιος]:[ΚΛΕΦΤΟΔΗΜΟΣ]])</f>
        <v>7.3</v>
      </c>
    </row>
    <row r="194" spans="1:6" x14ac:dyDescent="0.25">
      <c r="A194" s="1">
        <v>6397</v>
      </c>
      <c r="B194" s="2"/>
      <c r="C194" s="15">
        <v>4</v>
      </c>
      <c r="D194" s="16"/>
      <c r="E194" s="11"/>
      <c r="F194" s="10">
        <f>MAX(_66088_2021_06_29_09_593[[#This Row],[Βαθμοί Γκουτζιος]:[ΚΛΕΦΤΟΔΗΜΟΣ]])</f>
        <v>4</v>
      </c>
    </row>
    <row r="195" spans="1:6" x14ac:dyDescent="0.25">
      <c r="A195" s="1">
        <v>6398</v>
      </c>
      <c r="B195" s="2"/>
      <c r="C195" s="15">
        <v>0</v>
      </c>
      <c r="D195" s="16"/>
      <c r="E195" s="11"/>
      <c r="F195" s="10">
        <f>MAX(_66088_2021_06_29_09_593[[#This Row],[Βαθμοί Γκουτζιος]:[ΚΛΕΦΤΟΔΗΜΟΣ]])</f>
        <v>0</v>
      </c>
    </row>
    <row r="196" spans="1:6" x14ac:dyDescent="0.25">
      <c r="A196" s="1">
        <v>6399</v>
      </c>
      <c r="B196" s="2"/>
      <c r="C196" s="15">
        <v>10</v>
      </c>
      <c r="D196" s="16"/>
      <c r="E196" s="11"/>
      <c r="F196" s="10">
        <f>MAX(_66088_2021_06_29_09_593[[#This Row],[Βαθμοί Γκουτζιος]:[ΚΛΕΦΤΟΔΗΜΟΣ]])</f>
        <v>10</v>
      </c>
    </row>
    <row r="197" spans="1:6" x14ac:dyDescent="0.25">
      <c r="A197" s="1">
        <v>6401</v>
      </c>
      <c r="B197" s="2"/>
      <c r="C197" s="15">
        <v>3.6</v>
      </c>
      <c r="D197" s="16"/>
      <c r="E197" s="11"/>
      <c r="F197" s="10">
        <f>MAX(_66088_2021_06_29_09_593[[#This Row],[Βαθμοί Γκουτζιος]:[ΚΛΕΦΤΟΔΗΜΟΣ]])</f>
        <v>3.6</v>
      </c>
    </row>
    <row r="198" spans="1:6" x14ac:dyDescent="0.25">
      <c r="A198" s="1">
        <v>6402</v>
      </c>
      <c r="B198" s="2"/>
      <c r="C198" s="15">
        <v>3</v>
      </c>
      <c r="D198" s="16"/>
      <c r="E198" s="11"/>
      <c r="F198" s="10">
        <f>MAX(_66088_2021_06_29_09_593[[#This Row],[Βαθμοί Γκουτζιος]:[ΚΛΕΦΤΟΔΗΜΟΣ]])</f>
        <v>3</v>
      </c>
    </row>
    <row r="199" spans="1:6" x14ac:dyDescent="0.25">
      <c r="A199" s="1">
        <v>6403</v>
      </c>
      <c r="B199" s="2"/>
      <c r="C199" s="15">
        <v>9</v>
      </c>
      <c r="D199" s="16"/>
      <c r="E199" s="11"/>
      <c r="F199" s="10">
        <f>MAX(_66088_2021_06_29_09_593[[#This Row],[Βαθμοί Γκουτζιος]:[ΚΛΕΦΤΟΔΗΜΟΣ]])</f>
        <v>9</v>
      </c>
    </row>
    <row r="200" spans="1:6" x14ac:dyDescent="0.25">
      <c r="A200" s="1">
        <v>6145</v>
      </c>
      <c r="B200" s="2"/>
      <c r="C200" s="15" t="s">
        <v>1</v>
      </c>
      <c r="D200" s="16">
        <v>1</v>
      </c>
      <c r="E200" s="11"/>
      <c r="F200" s="10">
        <f>MAX(_66088_2021_06_29_09_593[[#This Row],[Βαθμοί Γκουτζιος]:[ΚΛΕΦΤΟΔΗΜΟΣ]])</f>
        <v>1</v>
      </c>
    </row>
    <row r="201" spans="1:6" x14ac:dyDescent="0.25">
      <c r="A201" s="1">
        <v>6146</v>
      </c>
      <c r="B201" s="2"/>
      <c r="C201" s="15">
        <v>6.1</v>
      </c>
      <c r="D201" s="16"/>
      <c r="E201" s="11"/>
      <c r="F201" s="10">
        <f>MAX(_66088_2021_06_29_09_593[[#This Row],[Βαθμοί Γκουτζιος]:[ΚΛΕΦΤΟΔΗΜΟΣ]])</f>
        <v>6.1</v>
      </c>
    </row>
    <row r="202" spans="1:6" x14ac:dyDescent="0.25">
      <c r="A202" s="1">
        <v>6406</v>
      </c>
      <c r="B202" s="2"/>
      <c r="C202" s="15">
        <v>1</v>
      </c>
      <c r="D202" s="16"/>
      <c r="E202" s="11"/>
      <c r="F202" s="10">
        <f>MAX(_66088_2021_06_29_09_593[[#This Row],[Βαθμοί Γκουτζιος]:[ΚΛΕΦΤΟΔΗΜΟΣ]])</f>
        <v>1</v>
      </c>
    </row>
    <row r="203" spans="1:6" x14ac:dyDescent="0.25">
      <c r="A203" s="1">
        <v>6474</v>
      </c>
      <c r="B203" s="2"/>
      <c r="C203" s="15">
        <v>1</v>
      </c>
      <c r="D203" s="16"/>
      <c r="E203" s="11"/>
      <c r="F203" s="10">
        <f>MAX(_66088_2021_06_29_09_593[[#This Row],[Βαθμοί Γκουτζιος]:[ΚΛΕΦΤΟΔΗΜΟΣ]])</f>
        <v>1</v>
      </c>
    </row>
    <row r="204" spans="1:6" x14ac:dyDescent="0.25">
      <c r="A204" s="1">
        <v>6407</v>
      </c>
      <c r="B204" s="2"/>
      <c r="C204" s="15"/>
      <c r="D204" s="16">
        <v>10</v>
      </c>
      <c r="E204" s="11"/>
      <c r="F204" s="10">
        <f>MAX(_66088_2021_06_29_09_593[[#This Row],[Βαθμοί Γκουτζιος]:[ΚΛΕΦΤΟΔΗΜΟΣ]])</f>
        <v>10</v>
      </c>
    </row>
    <row r="205" spans="1:6" x14ac:dyDescent="0.25">
      <c r="A205" s="1">
        <v>6147</v>
      </c>
      <c r="B205" s="2"/>
      <c r="C205" s="15" t="s">
        <v>1</v>
      </c>
      <c r="D205" s="16"/>
      <c r="E205" s="11">
        <f>([1]!_66088_2021_06_29_09_593[[#This Row],[ΕΡΓΑΣΙΑ 1]]+[1]!_66088_2021_06_29_09_593[[#This Row],[ΕΡΓΑΣΙΑ 2]]+[1]!_66088_2021_06_29_09_593[[#This Row],[ΕΡΓΑΣΙΑ 3]])/3</f>
        <v>5.5333333333333341</v>
      </c>
      <c r="F205" s="10">
        <f>MAX(_66088_2021_06_29_09_593[[#This Row],[Βαθμοί Γκουτζιος]:[ΚΛΕΦΤΟΔΗΜΟΣ]])</f>
        <v>5.5333333333333341</v>
      </c>
    </row>
    <row r="206" spans="1:6" x14ac:dyDescent="0.25">
      <c r="A206" s="1">
        <v>6150</v>
      </c>
      <c r="B206" s="2"/>
      <c r="C206" s="15" t="s">
        <v>1</v>
      </c>
      <c r="D206" s="16"/>
      <c r="E206" s="11"/>
      <c r="F206" s="10">
        <f>MAX(_66088_2021_06_29_09_593[[#This Row],[Βαθμοί Γκουτζιος]:[ΚΛΕΦΤΟΔΗΜΟΣ]])</f>
        <v>0</v>
      </c>
    </row>
    <row r="207" spans="1:6" x14ac:dyDescent="0.25">
      <c r="A207" s="1">
        <v>6475</v>
      </c>
      <c r="B207" s="2"/>
      <c r="C207" s="15">
        <v>8.1999999999999993</v>
      </c>
      <c r="D207" s="16"/>
      <c r="E207" s="11"/>
      <c r="F207" s="10">
        <f>MAX(_66088_2021_06_29_09_593[[#This Row],[Βαθμοί Γκουτζιος]:[ΚΛΕΦΤΟΔΗΜΟΣ]])</f>
        <v>8.1999999999999993</v>
      </c>
    </row>
    <row r="208" spans="1:6" x14ac:dyDescent="0.25">
      <c r="A208" s="1">
        <v>6408</v>
      </c>
      <c r="B208" s="2"/>
      <c r="C208" s="15">
        <v>2.1</v>
      </c>
      <c r="D208" s="16"/>
      <c r="E208" s="11"/>
      <c r="F208" s="10">
        <f>MAX(_66088_2021_06_29_09_593[[#This Row],[Βαθμοί Γκουτζιος]:[ΚΛΕΦΤΟΔΗΜΟΣ]])</f>
        <v>2.1</v>
      </c>
    </row>
    <row r="209" spans="1:6" x14ac:dyDescent="0.25">
      <c r="A209" s="1">
        <v>6476</v>
      </c>
      <c r="B209" s="2"/>
      <c r="C209" s="15">
        <v>10</v>
      </c>
      <c r="D209" s="16"/>
      <c r="E209" s="11"/>
      <c r="F209" s="10">
        <f>MAX(_66088_2021_06_29_09_593[[#This Row],[Βαθμοί Γκουτζιος]:[ΚΛΕΦΤΟΔΗΜΟΣ]])</f>
        <v>10</v>
      </c>
    </row>
    <row r="210" spans="1:6" x14ac:dyDescent="0.25">
      <c r="A210" s="1">
        <v>6409</v>
      </c>
      <c r="B210" s="2"/>
      <c r="C210" s="15">
        <v>7</v>
      </c>
      <c r="D210" s="16"/>
      <c r="E210" s="11"/>
      <c r="F210" s="10">
        <f>MAX(_66088_2021_06_29_09_593[[#This Row],[Βαθμοί Γκουτζιος]:[ΚΛΕΦΤΟΔΗΜΟΣ]])</f>
        <v>7</v>
      </c>
    </row>
    <row r="211" spans="1:6" x14ac:dyDescent="0.25">
      <c r="A211" s="1">
        <v>6477</v>
      </c>
      <c r="B211" s="2"/>
      <c r="C211" s="15" t="s">
        <v>1</v>
      </c>
      <c r="D211" s="16"/>
      <c r="E211" s="11"/>
      <c r="F211" s="10">
        <f>MAX(_66088_2021_06_29_09_593[[#This Row],[Βαθμοί Γκουτζιος]:[ΚΛΕΦΤΟΔΗΜΟΣ]])</f>
        <v>0</v>
      </c>
    </row>
    <row r="212" spans="1:6" x14ac:dyDescent="0.25">
      <c r="A212" s="1">
        <v>6152</v>
      </c>
      <c r="B212" s="2"/>
      <c r="C212" s="15" t="s">
        <v>1</v>
      </c>
      <c r="D212" s="16"/>
      <c r="E212" s="11"/>
      <c r="F212" s="10">
        <f>MAX(_66088_2021_06_29_09_593[[#This Row],[Βαθμοί Γκουτζιος]:[ΚΛΕΦΤΟΔΗΜΟΣ]])</f>
        <v>0</v>
      </c>
    </row>
    <row r="213" spans="1:6" x14ac:dyDescent="0.25">
      <c r="A213" s="1">
        <v>6410</v>
      </c>
      <c r="B213" s="2"/>
      <c r="C213" s="15">
        <v>8.8000000000000007</v>
      </c>
      <c r="D213" s="16"/>
      <c r="E213" s="11"/>
      <c r="F213" s="10">
        <f>MAX(_66088_2021_06_29_09_593[[#This Row],[Βαθμοί Γκουτζιος]:[ΚΛΕΦΤΟΔΗΜΟΣ]])</f>
        <v>8.8000000000000007</v>
      </c>
    </row>
    <row r="214" spans="1:6" x14ac:dyDescent="0.25">
      <c r="A214" s="1">
        <v>6411</v>
      </c>
      <c r="B214" s="2"/>
      <c r="C214" s="15">
        <v>9.3000000000000007</v>
      </c>
      <c r="D214" s="16"/>
      <c r="E214" s="11"/>
      <c r="F214" s="10">
        <f>MAX(_66088_2021_06_29_09_593[[#This Row],[Βαθμοί Γκουτζιος]:[ΚΛΕΦΤΟΔΗΜΟΣ]])</f>
        <v>9.3000000000000007</v>
      </c>
    </row>
    <row r="215" spans="1:6" x14ac:dyDescent="0.25">
      <c r="A215" s="1">
        <v>6413</v>
      </c>
      <c r="B215" s="2"/>
      <c r="C215" s="15">
        <v>2.2999999999999998</v>
      </c>
      <c r="D215" s="16"/>
      <c r="E215" s="11"/>
      <c r="F215" s="10">
        <f>MAX(_66088_2021_06_29_09_593[[#This Row],[Βαθμοί Γκουτζιος]:[ΚΛΕΦΤΟΔΗΜΟΣ]])</f>
        <v>2.2999999999999998</v>
      </c>
    </row>
    <row r="216" spans="1:6" x14ac:dyDescent="0.25">
      <c r="A216" s="1">
        <v>6414</v>
      </c>
      <c r="B216" s="2"/>
      <c r="C216" s="15">
        <v>3.6</v>
      </c>
      <c r="D216" s="16"/>
      <c r="E216" s="11"/>
      <c r="F216" s="10">
        <f>MAX(_66088_2021_06_29_09_593[[#This Row],[Βαθμοί Γκουτζιος]:[ΚΛΕΦΤΟΔΗΜΟΣ]])</f>
        <v>3.6</v>
      </c>
    </row>
    <row r="217" spans="1:6" x14ac:dyDescent="0.25">
      <c r="A217" s="1">
        <v>6415</v>
      </c>
      <c r="B217" s="2"/>
      <c r="C217" s="15">
        <v>6.3</v>
      </c>
      <c r="D217" s="16"/>
      <c r="E217" s="11">
        <f>([1]!_66088_2021_06_29_09_593[[#This Row],[ΕΡΓΑΣΙΑ 1]]+[1]!_66088_2021_06_29_09_593[[#This Row],[ΕΡΓΑΣΙΑ 2]]+[1]!_66088_2021_06_29_09_593[[#This Row],[ΕΡΓΑΣΙΑ 3]])/3</f>
        <v>0.66666666666666663</v>
      </c>
      <c r="F217" s="10">
        <f>MAX(_66088_2021_06_29_09_593[[#This Row],[Βαθμοί Γκουτζιος]:[ΚΛΕΦΤΟΔΗΜΟΣ]])</f>
        <v>6.3</v>
      </c>
    </row>
    <row r="218" spans="1:6" x14ac:dyDescent="0.25">
      <c r="A218" s="1">
        <v>6416</v>
      </c>
      <c r="B218" s="2"/>
      <c r="C218" s="15">
        <v>6.7</v>
      </c>
      <c r="D218" s="16"/>
      <c r="E218" s="11"/>
      <c r="F218" s="10">
        <f>MAX(_66088_2021_06_29_09_593[[#This Row],[Βαθμοί Γκουτζιος]:[ΚΛΕΦΤΟΔΗΜΟΣ]])</f>
        <v>6.7</v>
      </c>
    </row>
    <row r="219" spans="1:6" x14ac:dyDescent="0.25">
      <c r="A219" s="1">
        <v>6417</v>
      </c>
      <c r="B219" s="2"/>
      <c r="C219" s="15">
        <v>10</v>
      </c>
      <c r="D219" s="16"/>
      <c r="E219" s="11"/>
      <c r="F219" s="10">
        <f>MAX(_66088_2021_06_29_09_593[[#This Row],[Βαθμοί Γκουτζιος]:[ΚΛΕΦΤΟΔΗΜΟΣ]])</f>
        <v>10</v>
      </c>
    </row>
    <row r="220" spans="1:6" x14ac:dyDescent="0.25">
      <c r="A220" s="1">
        <v>6418</v>
      </c>
      <c r="B220" s="2"/>
      <c r="C220" s="15">
        <v>8.8000000000000007</v>
      </c>
      <c r="D220" s="16"/>
      <c r="E220" s="11"/>
      <c r="F220" s="10">
        <f>MAX(_66088_2021_06_29_09_593[[#This Row],[Βαθμοί Γκουτζιος]:[ΚΛΕΦΤΟΔΗΜΟΣ]])</f>
        <v>8.8000000000000007</v>
      </c>
    </row>
    <row r="221" spans="1:6" x14ac:dyDescent="0.25">
      <c r="A221" s="1">
        <v>6420</v>
      </c>
      <c r="B221" s="2"/>
      <c r="C221" s="15">
        <v>7</v>
      </c>
      <c r="D221" s="16"/>
      <c r="E221" s="11"/>
      <c r="F221" s="10">
        <f>MAX(_66088_2021_06_29_09_593[[#This Row],[Βαθμοί Γκουτζιος]:[ΚΛΕΦΤΟΔΗΜΟΣ]])</f>
        <v>7</v>
      </c>
    </row>
    <row r="222" spans="1:6" x14ac:dyDescent="0.25">
      <c r="A222" s="1">
        <v>6164</v>
      </c>
      <c r="B222" s="2"/>
      <c r="C222" s="15">
        <v>1</v>
      </c>
      <c r="D222" s="16"/>
      <c r="E222" s="11"/>
      <c r="F222" s="10">
        <f>MAX(_66088_2021_06_29_09_593[[#This Row],[Βαθμοί Γκουτζιος]:[ΚΛΕΦΤΟΔΗΜΟΣ]])</f>
        <v>1</v>
      </c>
    </row>
    <row r="223" spans="1:6" x14ac:dyDescent="0.25">
      <c r="A223" s="1">
        <v>6166</v>
      </c>
      <c r="B223" s="2"/>
      <c r="C223" s="15" t="s">
        <v>1</v>
      </c>
      <c r="D223" s="16"/>
      <c r="E223" s="11"/>
      <c r="F223" s="10">
        <f>MAX(_66088_2021_06_29_09_593[[#This Row],[Βαθμοί Γκουτζιος]:[ΚΛΕΦΤΟΔΗΜΟΣ]])</f>
        <v>0</v>
      </c>
    </row>
    <row r="224" spans="1:6" x14ac:dyDescent="0.25">
      <c r="A224" s="1">
        <v>6421</v>
      </c>
      <c r="B224" s="2"/>
      <c r="C224" s="15">
        <v>8</v>
      </c>
      <c r="D224" s="16"/>
      <c r="E224" s="11"/>
      <c r="F224" s="10">
        <f>MAX(_66088_2021_06_29_09_593[[#This Row],[Βαθμοί Γκουτζιος]:[ΚΛΕΦΤΟΔΗΜΟΣ]])</f>
        <v>8</v>
      </c>
    </row>
    <row r="225" spans="1:6" x14ac:dyDescent="0.25">
      <c r="A225" s="1">
        <v>6422</v>
      </c>
      <c r="B225" s="2"/>
      <c r="C225" s="15">
        <v>8.1</v>
      </c>
      <c r="D225" s="16"/>
      <c r="E225" s="11"/>
      <c r="F225" s="10">
        <f>MAX(_66088_2021_06_29_09_593[[#This Row],[Βαθμοί Γκουτζιος]:[ΚΛΕΦΤΟΔΗΜΟΣ]])</f>
        <v>8.1</v>
      </c>
    </row>
    <row r="226" spans="1:6" x14ac:dyDescent="0.25">
      <c r="A226" s="1">
        <v>6451</v>
      </c>
      <c r="B226" s="2"/>
      <c r="C226" s="15">
        <v>7.3</v>
      </c>
      <c r="D226" s="16"/>
      <c r="E226" s="11"/>
      <c r="F226" s="10">
        <f>MAX(_66088_2021_06_29_09_593[[#This Row],[Βαθμοί Γκουτζιος]:[ΚΛΕΦΤΟΔΗΜΟΣ]])</f>
        <v>7.3</v>
      </c>
    </row>
    <row r="227" spans="1:6" x14ac:dyDescent="0.25">
      <c r="A227" s="1">
        <v>6423</v>
      </c>
      <c r="B227" s="2"/>
      <c r="C227" s="15">
        <v>2.4</v>
      </c>
      <c r="D227" s="16"/>
      <c r="E227" s="11"/>
      <c r="F227" s="10">
        <f>MAX(_66088_2021_06_29_09_593[[#This Row],[Βαθμοί Γκουτζιος]:[ΚΛΕΦΤΟΔΗΜΟΣ]])</f>
        <v>2.4</v>
      </c>
    </row>
    <row r="228" spans="1:6" x14ac:dyDescent="0.25">
      <c r="A228" s="1">
        <v>6425</v>
      </c>
      <c r="B228" s="2"/>
      <c r="C228" s="15">
        <v>9.3000000000000007</v>
      </c>
      <c r="D228" s="16"/>
      <c r="E228" s="11"/>
      <c r="F228" s="10">
        <f>MAX(_66088_2021_06_29_09_593[[#This Row],[Βαθμοί Γκουτζιος]:[ΚΛΕΦΤΟΔΗΜΟΣ]])</f>
        <v>9.3000000000000007</v>
      </c>
    </row>
    <row r="229" spans="1:6" x14ac:dyDescent="0.25">
      <c r="A229" s="1">
        <v>6478</v>
      </c>
      <c r="B229" s="2"/>
      <c r="C229" s="15">
        <v>1</v>
      </c>
      <c r="D229" s="16"/>
      <c r="E229" s="11"/>
      <c r="F229" s="10">
        <f>MAX(_66088_2021_06_29_09_593[[#This Row],[Βαθμοί Γκουτζιος]:[ΚΛΕΦΤΟΔΗΜΟΣ]])</f>
        <v>1</v>
      </c>
    </row>
    <row r="230" spans="1:6" x14ac:dyDescent="0.25">
      <c r="A230" s="1">
        <v>6479</v>
      </c>
      <c r="B230" s="2"/>
      <c r="C230" s="15"/>
      <c r="D230" s="16"/>
      <c r="E230" s="11">
        <f>([1]!_66088_2021_06_29_09_593[[#This Row],[ΕΡΓΑΣΙΑ 1]]+[1]!_66088_2021_06_29_09_593[[#This Row],[ΕΡΓΑΣΙΑ 2]]+[1]!_66088_2021_06_29_09_593[[#This Row],[ΕΡΓΑΣΙΑ 3]])/3</f>
        <v>2.7666666666666671</v>
      </c>
      <c r="F230" s="10">
        <f>MAX(_66088_2021_06_29_09_593[[#This Row],[Βαθμοί Γκουτζιος]:[ΚΛΕΦΤΟΔΗΜΟΣ]])</f>
        <v>2.7666666666666671</v>
      </c>
    </row>
    <row r="231" spans="1:6" x14ac:dyDescent="0.25">
      <c r="A231" s="1">
        <v>6234</v>
      </c>
      <c r="B231" s="2"/>
      <c r="C231" s="15">
        <v>6.7</v>
      </c>
      <c r="D231" s="16"/>
      <c r="E231" s="11"/>
      <c r="F231" s="10">
        <f>MAX(_66088_2021_06_29_09_593[[#This Row],[Βαθμοί Γκουτζιος]:[ΚΛΕΦΤΟΔΗΜΟΣ]])</f>
        <v>6.7</v>
      </c>
    </row>
    <row r="232" spans="1:6" x14ac:dyDescent="0.25">
      <c r="A232" s="1">
        <v>6428</v>
      </c>
      <c r="B232" s="2"/>
      <c r="C232" s="15">
        <v>8.8000000000000007</v>
      </c>
      <c r="D232" s="16"/>
      <c r="E232" s="11"/>
      <c r="F232" s="10">
        <f>MAX(_66088_2021_06_29_09_593[[#This Row],[Βαθμοί Γκουτζιος]:[ΚΛΕΦΤΟΔΗΜΟΣ]])</f>
        <v>8.8000000000000007</v>
      </c>
    </row>
    <row r="233" spans="1:6" x14ac:dyDescent="0.25">
      <c r="A233" s="1">
        <v>6480</v>
      </c>
      <c r="B233" s="2"/>
      <c r="C233" s="15">
        <v>1</v>
      </c>
      <c r="D233" s="16"/>
      <c r="E233" s="11"/>
      <c r="F233" s="10">
        <f>MAX(_66088_2021_06_29_09_593[[#This Row],[Βαθμοί Γκουτζιος]:[ΚΛΕΦΤΟΔΗΜΟΣ]])</f>
        <v>1</v>
      </c>
    </row>
    <row r="234" spans="1:6" x14ac:dyDescent="0.25">
      <c r="A234" s="1">
        <v>6430</v>
      </c>
      <c r="B234" s="2"/>
      <c r="C234" s="15">
        <v>9.1</v>
      </c>
      <c r="D234" s="16"/>
      <c r="E234" s="11"/>
      <c r="F234" s="10">
        <f>MAX(_66088_2021_06_29_09_593[[#This Row],[Βαθμοί Γκουτζιος]:[ΚΛΕΦΤΟΔΗΜΟΣ]])</f>
        <v>9.1</v>
      </c>
    </row>
    <row r="235" spans="1:6" x14ac:dyDescent="0.25">
      <c r="A235" s="1">
        <v>6432</v>
      </c>
      <c r="B235" s="2"/>
      <c r="C235" s="15">
        <v>0</v>
      </c>
      <c r="D235" s="16"/>
      <c r="E235" s="11"/>
      <c r="F235" s="10">
        <f>MAX(_66088_2021_06_29_09_593[[#This Row],[Βαθμοί Γκουτζιος]:[ΚΛΕΦΤΟΔΗΜΟΣ]])</f>
        <v>0</v>
      </c>
    </row>
    <row r="236" spans="1:6" x14ac:dyDescent="0.25">
      <c r="A236" s="1">
        <v>6433</v>
      </c>
      <c r="B236" s="2"/>
      <c r="C236" s="15">
        <v>5.4</v>
      </c>
      <c r="D236" s="16"/>
      <c r="E236" s="11"/>
      <c r="F236" s="10">
        <f>MAX(_66088_2021_06_29_09_593[[#This Row],[Βαθμοί Γκουτζιος]:[ΚΛΕΦΤΟΔΗΜΟΣ]])</f>
        <v>5.4</v>
      </c>
    </row>
    <row r="237" spans="1:6" x14ac:dyDescent="0.25">
      <c r="A237" s="1">
        <v>6434</v>
      </c>
      <c r="B237" s="2"/>
      <c r="C237" s="15">
        <v>1</v>
      </c>
      <c r="D237" s="16"/>
      <c r="E237" s="11"/>
      <c r="F237" s="10">
        <f>MAX(_66088_2021_06_29_09_593[[#This Row],[Βαθμοί Γκουτζιος]:[ΚΛΕΦΤΟΔΗΜΟΣ]])</f>
        <v>1</v>
      </c>
    </row>
    <row r="238" spans="1:6" x14ac:dyDescent="0.25">
      <c r="A238" s="1">
        <v>6435</v>
      </c>
      <c r="B238" s="2"/>
      <c r="C238" s="15">
        <v>3.3</v>
      </c>
      <c r="D238" s="16"/>
      <c r="E238" s="11"/>
      <c r="F238" s="10">
        <f>MAX(_66088_2021_06_29_09_593[[#This Row],[Βαθμοί Γκουτζιος]:[ΚΛΕΦΤΟΔΗΜΟΣ]])</f>
        <v>3.3</v>
      </c>
    </row>
    <row r="239" spans="1:6" x14ac:dyDescent="0.25">
      <c r="A239" s="1">
        <v>6436</v>
      </c>
      <c r="B239" s="2"/>
      <c r="C239" s="15">
        <v>9.4</v>
      </c>
      <c r="D239" s="16"/>
      <c r="E239" s="11"/>
      <c r="F239" s="10">
        <f>MAX(_66088_2021_06_29_09_593[[#This Row],[Βαθμοί Γκουτζιος]:[ΚΛΕΦΤΟΔΗΜΟΣ]])</f>
        <v>9.4</v>
      </c>
    </row>
    <row r="240" spans="1:6" x14ac:dyDescent="0.25">
      <c r="A240" s="1">
        <v>6182</v>
      </c>
      <c r="B240" s="2"/>
      <c r="C240" s="15">
        <v>0</v>
      </c>
      <c r="D240" s="16"/>
      <c r="E240" s="11"/>
      <c r="F240" s="10">
        <f>MAX(_66088_2021_06_29_09_593[[#This Row],[Βαθμοί Γκουτζιος]:[ΚΛΕΦΤΟΔΗΜΟΣ]])</f>
        <v>0</v>
      </c>
    </row>
    <row r="241" spans="1:6" x14ac:dyDescent="0.25">
      <c r="A241" s="1">
        <v>6437</v>
      </c>
      <c r="B241" s="2"/>
      <c r="C241" s="15">
        <v>6.7</v>
      </c>
      <c r="D241" s="16"/>
      <c r="E241" s="11"/>
      <c r="F241" s="10">
        <f>MAX(_66088_2021_06_29_09_593[[#This Row],[Βαθμοί Γκουτζιος]:[ΚΛΕΦΤΟΔΗΜΟΣ]])</f>
        <v>6.7</v>
      </c>
    </row>
    <row r="242" spans="1:6" x14ac:dyDescent="0.25">
      <c r="A242" s="1">
        <v>6482</v>
      </c>
      <c r="B242" s="2"/>
      <c r="C242" s="15">
        <v>1</v>
      </c>
      <c r="D242" s="16"/>
      <c r="E242" s="11"/>
      <c r="F242" s="10">
        <f>MAX(_66088_2021_06_29_09_593[[#This Row],[Βαθμοί Γκουτζιος]:[ΚΛΕΦΤΟΔΗΜΟΣ]])</f>
        <v>1</v>
      </c>
    </row>
    <row r="243" spans="1:6" x14ac:dyDescent="0.25">
      <c r="A243" s="1">
        <v>6438</v>
      </c>
      <c r="B243" s="2"/>
      <c r="C243" s="15">
        <v>9.4</v>
      </c>
      <c r="D243" s="16"/>
      <c r="E243" s="11"/>
      <c r="F243" s="10">
        <f>MAX(_66088_2021_06_29_09_593[[#This Row],[Βαθμοί Γκουτζιος]:[ΚΛΕΦΤΟΔΗΜΟΣ]])</f>
        <v>9.4</v>
      </c>
    </row>
    <row r="244" spans="1:6" x14ac:dyDescent="0.25">
      <c r="A244" s="1">
        <v>6439</v>
      </c>
      <c r="B244" s="2"/>
      <c r="C244" s="15">
        <v>9</v>
      </c>
      <c r="D244" s="16"/>
      <c r="E244" s="11"/>
      <c r="F244" s="10">
        <f>MAX(_66088_2021_06_29_09_593[[#This Row],[Βαθμοί Γκουτζιος]:[ΚΛΕΦΤΟΔΗΜΟΣ]])</f>
        <v>9</v>
      </c>
    </row>
    <row r="245" spans="1:6" x14ac:dyDescent="0.25">
      <c r="A245" s="1">
        <v>6483</v>
      </c>
      <c r="B245" s="2"/>
      <c r="C245" s="15">
        <v>1</v>
      </c>
      <c r="D245" s="16"/>
      <c r="E245" s="11"/>
      <c r="F245" s="10">
        <f>MAX(_66088_2021_06_29_09_593[[#This Row],[Βαθμοί Γκουτζιος]:[ΚΛΕΦΤΟΔΗΜΟΣ]])</f>
        <v>1</v>
      </c>
    </row>
    <row r="246" spans="1:6" x14ac:dyDescent="0.25">
      <c r="A246" s="1">
        <v>6484</v>
      </c>
      <c r="B246" s="2"/>
      <c r="C246" s="15">
        <v>3.3</v>
      </c>
      <c r="D246" s="16"/>
      <c r="E246" s="11"/>
      <c r="F246" s="10">
        <f>MAX(_66088_2021_06_29_09_593[[#This Row],[Βαθμοί Γκουτζιος]:[ΚΛΕΦΤΟΔΗΜΟΣ]])</f>
        <v>3.3</v>
      </c>
    </row>
    <row r="247" spans="1:6" x14ac:dyDescent="0.25">
      <c r="A247" s="1">
        <v>6441</v>
      </c>
      <c r="B247" s="2"/>
      <c r="C247" s="15">
        <v>6.1</v>
      </c>
      <c r="D247" s="16"/>
      <c r="E247" s="11"/>
      <c r="F247" s="10">
        <f>MAX(_66088_2021_06_29_09_593[[#This Row],[Βαθμοί Γκουτζιος]:[ΚΛΕΦΤΟΔΗΜΟΣ]])</f>
        <v>6.1</v>
      </c>
    </row>
    <row r="248" spans="1:6" x14ac:dyDescent="0.25">
      <c r="A248" s="1">
        <v>6442</v>
      </c>
      <c r="B248" s="2"/>
      <c r="C248" s="15">
        <v>9</v>
      </c>
      <c r="D248" s="16"/>
      <c r="E248" s="11"/>
      <c r="F248" s="10">
        <f>MAX(_66088_2021_06_29_09_593[[#This Row],[Βαθμοί Γκουτζιος]:[ΚΛΕΦΤΟΔΗΜΟΣ]])</f>
        <v>9</v>
      </c>
    </row>
    <row r="249" spans="1:6" x14ac:dyDescent="0.25">
      <c r="A249" s="1">
        <v>6443</v>
      </c>
      <c r="B249" s="2"/>
      <c r="C249" s="15" t="s">
        <v>4</v>
      </c>
      <c r="D249" s="16"/>
      <c r="E249" s="11"/>
      <c r="F249" s="10">
        <f>MAX(_66088_2021_06_29_09_593[[#This Row],[Βαθμοί Γκουτζιος]:[ΚΛΕΦΤΟΔΗΜΟΣ]])</f>
        <v>0</v>
      </c>
    </row>
    <row r="250" spans="1:6" x14ac:dyDescent="0.25">
      <c r="A250" s="1">
        <v>6444</v>
      </c>
      <c r="B250" s="2"/>
      <c r="C250" s="15">
        <v>5</v>
      </c>
      <c r="D250" s="16"/>
      <c r="E250" s="11"/>
      <c r="F250" s="10">
        <f>MAX(_66088_2021_06_29_09_593[[#This Row],[Βαθμοί Γκουτζιος]:[ΚΛΕΦΤΟΔΗΜΟΣ]])</f>
        <v>5</v>
      </c>
    </row>
    <row r="251" spans="1:6" x14ac:dyDescent="0.25">
      <c r="A251" s="1">
        <v>6447</v>
      </c>
      <c r="B251" s="2"/>
      <c r="C251" s="15" t="s">
        <v>1</v>
      </c>
      <c r="D251" s="16"/>
      <c r="E251" s="11"/>
      <c r="F251" s="10">
        <f>MAX(_66088_2021_06_29_09_593[[#This Row],[Βαθμοί Γκουτζιος]:[ΚΛΕΦΤΟΔΗΜΟΣ]])</f>
        <v>0</v>
      </c>
    </row>
    <row r="252" spans="1:6" x14ac:dyDescent="0.25">
      <c r="A252" s="1">
        <v>6241</v>
      </c>
      <c r="B252" s="2"/>
      <c r="C252" s="15" t="s">
        <v>1</v>
      </c>
      <c r="D252" s="16"/>
      <c r="E252" s="11"/>
      <c r="F252" s="10">
        <f>MAX(_66088_2021_06_29_09_593[[#This Row],[Βαθμοί Γκουτζιος]:[ΚΛΕΦΤΟΔΗΜΟΣ]])</f>
        <v>0</v>
      </c>
    </row>
    <row r="253" spans="1:6" x14ac:dyDescent="0.25">
      <c r="A253" s="1">
        <v>6448</v>
      </c>
      <c r="B253" s="2"/>
      <c r="C253" s="15">
        <v>10</v>
      </c>
      <c r="D253" s="16"/>
      <c r="E253" s="11"/>
      <c r="F253" s="10">
        <f>MAX(_66088_2021_06_29_09_593[[#This Row],[Βαθμοί Γκουτζιος]:[ΚΛΕΦΤΟΔΗΜΟΣ]])</f>
        <v>10</v>
      </c>
    </row>
    <row r="254" spans="1:6" x14ac:dyDescent="0.25">
      <c r="A254" s="5">
        <v>6396</v>
      </c>
      <c r="B254" s="7"/>
      <c r="C254" s="17"/>
      <c r="D254" s="18"/>
      <c r="E254" s="11">
        <v>5</v>
      </c>
      <c r="F254" s="10">
        <f>MAX(_66088_2021_06_29_09_593[[#This Row],[Βαθμοί Γκουτζιος]:[ΚΛΕΦΤΟΔΗΜΟΣ]])</f>
        <v>5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E F A A B Q S w M E F A A C A A g A y m n d U l L A D 5 a k A A A A 9 Q A A A B I A H A B D b 2 5 m a W c v U G F j a 2 F n Z S 5 4 b W w g o h g A K K A U A A A A A A A A A A A A A A A A A A A A A A A A A A A A h Y 8 x D o I w G I W v Q r r T l u K g 5 K c M D i 6 S G E 2 M a 1 M q N E I x t F j u 5 u C R v I I Y R d 0 c 3 / e + 4 b 3 7 9 Q b Z 0 N T B R X V W t y Z F E a Y o U E a 2 h T Z l i n p 3 D O c o 4 7 A R 8 i R K F Y y y s c l g i x R V z p 0 T Q r z 3 2 M e 4 7 U r C K I 3 I I V / v Z K U a g T 6 y / i + H 2 l g n j F S I w / 4 1 h j O 8 i P G M M U y B T A x y b b 4 9 G + c + 2 x 8 I y 7 5 2 f a e 4 q s P V F s g U g b w v 8 A d Q S w M E F A A C A A g A y m n d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p p 3 V L d G K I p C w I A A N U G A A A T A B w A R m 9 y b X V s Y X M v U 2 V j d G l v b j E u b S C i G A A o o B Q A A A A A A A A A A A A A A A A A A A A A A A A A A A D t U 9 9 r 0 1 A U f r b Q / + G S v a S Q h r S 4 s C p 5 k L b + e u i m b Z 8 W K b G 9 a l i S O 3 J v Z G M M V r c K g 0 2 Y u B c R H P i q l V j H n G 3 t f 3 D u v + S J E Q Z d 0 e l z E 3 J v z j 3 f O e c 7 3 + V w 2 h Y u C 0 g 9 3 Q s 3 s 5 l s h j 9 z Q t o h C 4 p p G k t L r a J R L O Q N M 1 8 s t Y x S a 7 G k E I t 4 V G Q z B B 8 4 k V 2 Y w C c Y w q n s y V 0 4 Q 2 + Z P 9 c r r B 3 5 N B D q b d e j e p k F A g 2 u K u U b d p P T k N s R r n a F 8 j X B 1 m 3 B 8 h 1 m N x / e q d Y a r f v N W p U k V e 3 G c r 6 y b P t O u M b t 2 W R 0 s S G U n L Z a o Z 7 r u 4 K G l n J N 0 U i Z e Z E f c K u k k W r Q Z h 0 3 e G q Z i 4 Z R 0 M i D i A l a F 5 s e t S 5 + 9 R o L 6 K O c l j a 1 o M A R j C G G L / h 9 g x G c Y 2 M j b H K M T b 4 g 8 B 2 3 l + g a w m f 4 m h w l k j S c x 5 h n J W Q + J r 1 L n Q 4 2 q V 6 W R y O r v z G 3 P K / e d j w n 5 J Y I o 6 n q Q 3 x j G E C f y D 1 5 K H d g I n s X V R q h E / A n L P T T P h u b 6 5 S r / 8 5 a 2 9 p K Y o 7 h H U p 2 L x D m d T 1 J t a 0 R P H + P c R O M j + U e g n f k K x j L H t o T x A p E E U E 3 R A o 9 S U C y + 2 f I q e z q W G o A A 5 Q k R i b 9 h M E 0 7 h h + I M W R D m / g D I b 6 D F 5 v f z H 6 K H d x j R N F L y f 5 I A 9 h r B M 4 S n V D 0 H n C 7 S r J C E r T h 6 H c T 4 x Z B F + n 4 s q D K e d 2 L p t x g 7 / d 4 F X m i 6 j F 3 H z G 5 j M 2 n 7 H / n L G f U E s B A i 0 A F A A C A A g A y m n d U l L A D 5 a k A A A A 9 Q A A A B I A A A A A A A A A A A A A A A A A A A A A A E N v b m Z p Z y 9 Q Y W N r Y W d l L n h t b F B L A Q I t A B Q A A g A I A M p p 3 V I P y u m r p A A A A O k A A A A T A A A A A A A A A A A A A A A A A P A A A A B b Q 2 9 u d G V u d F 9 U e X B l c 1 0 u e G 1 s U E s B A i 0 A F A A C A A g A y m n d U t 0 Y o i k L A g A A 1 Q Y A A B M A A A A A A A A A A A A A A A A A 4 Q E A A E Z v c m 1 1 b G F z L 1 N l Y 3 R p b 2 4 x L m 1 Q S w U G A A A A A A M A A w D C A A A A O Q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K R 8 A A A A A A A A H H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Y 2 M D g 4 X z I w M j E t M D Y t M j l f M D l f N T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T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j l U M T A 6 M T I 6 N D g u N z c 0 M T Q 4 N V o i I C 8 + P E V u d H J 5 I F R 5 c G U 9 I k Z p b G x D b 2 x 1 b W 5 U e X B l c y I g V m F s d W U 9 I n N B d 1 l H Q m d N R 0 F 3 W U c i I C 8 + P E V u d H J 5 I F R 5 c G U 9 I k Z p b G x D b 2 x 1 b W 5 O Y W 1 l c y I g V m F s d W U 9 I n N b J n F 1 b 3 Q 7 z p H O l c 6 c J n F 1 b 3 Q 7 L C Z x d W 9 0 O 8 6 f z r 3 O v 8 6 8 z r H P h M 6 1 z 4 D P j s 6 9 z 4 X O v M 6 / J n F 1 b 3 Q 7 L C Z x d W 9 0 O 8 6 g z r H P h M + B z 4 7 O v c + F z r z O v y Z x d W 9 0 O y w m c X V v d D v O o M 6 1 z 4 E u z p X O s 8 6 z z 4 H O s c + G z q 7 P g i Z x d W 9 0 O y w m c X V v d D v O l c 6 + z r H O v C 7 O l M 6 3 z r s u J n F 1 b 3 Q 7 L C Z x d W 9 0 O 8 6 a z r H P h M 6 s z 4 P P h M 6 x z 4 P O t y Z x d W 9 0 O y w m c X V v d D v O o 8 + N z r 0 u I M 6 R z 4 D O v 8 + F z 4 P O u c + O z r 0 m c X V v d D s s J n F 1 b 3 Q 7 z p r O s c + E z q z P g 8 + E z r H P g 8 6 3 I M 6 0 z q 7 O u 8 + J z 4 P O t 8 + C J n F 1 b 3 Q 7 L C Z x d W 9 0 O 8 6 S z r H O u M 6 8 z 4 z P g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Y 2 M D g 4 X z I w M j E t M D Y t M j l f M D l f N T k v Q X V 0 b 1 J l b W 9 2 Z W R D b 2 x 1 b W 5 z M S 5 7 z p H O l c 6 c L D B 9 J n F 1 b 3 Q 7 L C Z x d W 9 0 O 1 N l Y 3 R p b 2 4 x L z Y 2 M D g 4 X z I w M j E t M D Y t M j l f M D l f N T k v Q X V 0 b 1 J l b W 9 2 Z W R D b 2 x 1 b W 5 z M S 5 7 z p / O v c 6 / z r z O s c + E z r X P g M + O z r 3 P h c 6 8 z r 8 s M X 0 m c X V v d D s s J n F 1 b 3 Q 7 U 2 V j d G l v b j E v N j Y w O D h f M j A y M S 0 w N i 0 y O V 8 w O V 8 1 O S 9 B d X R v U m V t b 3 Z l Z E N v b H V t b n M x L n v O o M 6 x z 4 T P g c + O z r 3 P h c 6 8 z r 8 s M n 0 m c X V v d D s s J n F 1 b 3 Q 7 U 2 V j d G l v b j E v N j Y w O D h f M j A y M S 0 w N i 0 y O V 8 w O V 8 1 O S 9 B d X R v U m V t b 3 Z l Z E N v b H V t b n M x L n v O o M 6 1 z 4 E u z p X O s 8 6 z z 4 H O s c + G z q 7 P g i w z f S Z x d W 9 0 O y w m c X V v d D t T Z W N 0 a W 9 u M S 8 2 N j A 4 O F 8 y M D I x L T A 2 L T I 5 X z A 5 X z U 5 L 0 F 1 d G 9 S Z W 1 v d m V k Q 2 9 s d W 1 u c z E u e 8 6 V z r 7 O s c 6 8 L s 6 U z r f O u y 4 s N H 0 m c X V v d D s s J n F 1 b 3 Q 7 U 2 V j d G l v b j E v N j Y w O D h f M j A y M S 0 w N i 0 y O V 8 w O V 8 1 O S 9 B d X R v U m V t b 3 Z l Z E N v b H V t b n M x L n v O m s 6 x z 4 T O r M + D z 4 T O s c + D z r c s N X 0 m c X V v d D s s J n F 1 b 3 Q 7 U 2 V j d G l v b j E v N j Y w O D h f M j A y M S 0 w N i 0 y O V 8 w O V 8 1 O S 9 B d X R v U m V t b 3 Z l Z E N v b H V t b n M x L n v O o 8 + N z r 0 u I M 6 R z 4 D O v 8 + F z 4 P O u c + O z r 0 s N n 0 m c X V v d D s s J n F 1 b 3 Q 7 U 2 V j d G l v b j E v N j Y w O D h f M j A y M S 0 w N i 0 y O V 8 w O V 8 1 O S 9 B d X R v U m V t b 3 Z l Z E N v b H V t b n M x L n v O m s 6 x z 4 T O r M + D z 4 T O s c + D z r c g z r T O r s 6 7 z 4 n P g 8 6 3 z 4 I s N 3 0 m c X V v d D s s J n F 1 b 3 Q 7 U 2 V j d G l v b j E v N j Y w O D h f M j A y M S 0 w N i 0 y O V 8 w O V 8 1 O S 9 B d X R v U m V t b 3 Z l Z E N v b H V t b n M x L n v O k s 6 x z r j O v M + M z 4 I s O H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N j Y w O D h f M j A y M S 0 w N i 0 y O V 8 w O V 8 1 O S 9 B d X R v U m V t b 3 Z l Z E N v b H V t b n M x L n v O k c 6 V z p w s M H 0 m c X V v d D s s J n F 1 b 3 Q 7 U 2 V j d G l v b j E v N j Y w O D h f M j A y M S 0 w N i 0 y O V 8 w O V 8 1 O S 9 B d X R v U m V t b 3 Z l Z E N v b H V t b n M x L n v O n 8 6 9 z r / O v M 6 x z 4 T O t c + A z 4 7 O v c + F z r z O v y w x f S Z x d W 9 0 O y w m c X V v d D t T Z W N 0 a W 9 u M S 8 2 N j A 4 O F 8 y M D I x L T A 2 L T I 5 X z A 5 X z U 5 L 0 F 1 d G 9 S Z W 1 v d m V k Q 2 9 s d W 1 u c z E u e 8 6 g z r H P h M + B z 4 7 O v c + F z r z O v y w y f S Z x d W 9 0 O y w m c X V v d D t T Z W N 0 a W 9 u M S 8 2 N j A 4 O F 8 y M D I x L T A 2 L T I 5 X z A 5 X z U 5 L 0 F 1 d G 9 S Z W 1 v d m V k Q 2 9 s d W 1 u c z E u e 8 6 g z r X P g S 7 O l c 6 z z r P P g c 6 x z 4 b O r s + C L D N 9 J n F 1 b 3 Q 7 L C Z x d W 9 0 O 1 N l Y 3 R p b 2 4 x L z Y 2 M D g 4 X z I w M j E t M D Y t M j l f M D l f N T k v Q X V 0 b 1 J l b W 9 2 Z W R D b 2 x 1 b W 5 z M S 5 7 z p X O v s 6 x z r w u z p T O t 8 6 7 L i w 0 f S Z x d W 9 0 O y w m c X V v d D t T Z W N 0 a W 9 u M S 8 2 N j A 4 O F 8 y M D I x L T A 2 L T I 5 X z A 5 X z U 5 L 0 F 1 d G 9 S Z W 1 v d m V k Q 2 9 s d W 1 u c z E u e 8 6 a z r H P h M 6 s z 4 P P h M 6 x z 4 P O t y w 1 f S Z x d W 9 0 O y w m c X V v d D t T Z W N 0 a W 9 u M S 8 2 N j A 4 O F 8 y M D I x L T A 2 L T I 5 X z A 5 X z U 5 L 0 F 1 d G 9 S Z W 1 v d m V k Q 2 9 s d W 1 u c z E u e 8 6 j z 4 3 O v S 4 g z p H P g M 6 / z 4 X P g 8 6 5 z 4 7 O v S w 2 f S Z x d W 9 0 O y w m c X V v d D t T Z W N 0 a W 9 u M S 8 2 N j A 4 O F 8 y M D I x L T A 2 L T I 5 X z A 5 X z U 5 L 0 F 1 d G 9 S Z W 1 v d m V k Q 2 9 s d W 1 u c z E u e 8 6 a z r H P h M 6 s z 4 P P h M 6 x z 4 P O t y D O t M 6 u z r v P i c + D z r f P g i w 3 f S Z x d W 9 0 O y w m c X V v d D t T Z W N 0 a W 9 u M S 8 2 N j A 4 O F 8 y M D I x L T A 2 L T I 5 X z A 5 X z U 5 L 0 F 1 d G 9 S Z W 1 v d m V k Q 2 9 s d W 1 u c z E u e 8 6 S z r H O u M 6 8 z 4 z P g i w 4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j Y w O D h f M j A y M S 0 w N i 0 y O V 8 w O V 8 1 O S 8 l Q 0 U l Q T A l Q 0 Y l O D E l Q 0 U l Q k Y l Q 0 U l Q U Q l Q 0 U l Q k I l Q 0 U l Q j U l Q 0 Y l O D U l Q 0 Y l O D M l Q 0 U l Q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2 N j A 4 O F 8 y M D I x L T A 2 L T I 5 X z A 5 X z U 5 L y V D R S U 5 M S V D R S V C R C V D R S V C M S V D R S V C M i V D R S V C M S V D R S V C O C V D R S V C Q y V D R S V C O S V D R i U 4 M y V D R S V C Q y V D R S V B R C V D R S V C R C V D R S V C N S V D R i U 4 M i U y M C V D R S V C Q S V D R S V C N S V D R i U 4 N i V D R S V C M S V D R S V C Q i V D R S V B R i V D R S V C N C V D R S V C N S V D R i U 4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Y 2 M D g 4 X z I w M j E t M D Y t M j l f M D l f N T k v J U N F J T k x J U N F J U J C J U N F J U J C J U N F J U I x J U N F J U I z J U N F J U F F J T I w J U N G J T g 0 J U N G J T h E J U N G J T g w J U N F J U J G J U N G J T g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j Y w O D h f M j A y M S 0 w N i 0 y O V 8 w O V 8 1 O S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1 8 2 N j A 4 O F 8 y M D I x X z A 2 X z I 5 X z A 5 X z U 5 M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j l U M T A 6 M T I 6 N D g u N z c 0 M T Q 4 N V o i I C 8 + P E V u d H J 5 I F R 5 c G U 9 I k Z p b G x D b 2 x 1 b W 5 U e X B l c y I g V m F s d W U 9 I n N B d 1 l H Q m d N R 0 F 3 W U c i I C 8 + P E V u d H J 5 I F R 5 c G U 9 I k Z p b G x D b 2 x 1 b W 5 O Y W 1 l c y I g V m F s d W U 9 I n N b J n F 1 b 3 Q 7 z p H O l c 6 c J n F 1 b 3 Q 7 L C Z x d W 9 0 O 8 6 f z r 3 O v 8 6 8 z r H P h M 6 1 z 4 D P j s 6 9 z 4 X O v M 6 / J n F 1 b 3 Q 7 L C Z x d W 9 0 O 8 6 g z r H P h M + B z 4 7 O v c + F z r z O v y Z x d W 9 0 O y w m c X V v d D v O o M 6 1 z 4 E u z p X O s 8 6 z z 4 H O s c + G z q 7 P g i Z x d W 9 0 O y w m c X V v d D v O l c 6 + z r H O v C 7 O l M 6 3 z r s u J n F 1 b 3 Q 7 L C Z x d W 9 0 O 8 6 a z r H P h M 6 s z 4 P P h M 6 x z 4 P O t y Z x d W 9 0 O y w m c X V v d D v O o 8 + N z r 0 u I M 6 R z 4 D O v 8 + F z 4 P O u c + O z r 0 m c X V v d D s s J n F 1 b 3 Q 7 z p r O s c + E z q z P g 8 + E z r H P g 8 6 3 I M 6 0 z q 7 O u 8 + J z 4 P O t 8 + C J n F 1 b 3 Q 7 L C Z x d W 9 0 O 8 6 S z r H O u M 6 8 z 4 z P g i Z x d W 9 0 O 1 0 i I C 8 + P E V u d H J 5 I F R 5 c G U 9 I k Z p b G x T d G F 0 d X M i I F Z h b H V l P S J z Q 2 9 t c G x l d G U i I C 8 + P E V u d H J 5 I F R 5 c G U 9 I k Z p b G x D b 3 V u d C I g V m F s d W U 9 I m w y N T I i I C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Y 2 M D g 4 X z I w M j E t M D Y t M j l f M D l f N T k v Q X V 0 b 1 J l b W 9 2 Z W R D b 2 x 1 b W 5 z M S 5 7 z p H O l c 6 c L D B 9 J n F 1 b 3 Q 7 L C Z x d W 9 0 O 1 N l Y 3 R p b 2 4 x L z Y 2 M D g 4 X z I w M j E t M D Y t M j l f M D l f N T k v Q X V 0 b 1 J l b W 9 2 Z W R D b 2 x 1 b W 5 z M S 5 7 z p / O v c 6 / z r z O s c + E z r X P g M + O z r 3 P h c 6 8 z r 8 s M X 0 m c X V v d D s s J n F 1 b 3 Q 7 U 2 V j d G l v b j E v N j Y w O D h f M j A y M S 0 w N i 0 y O V 8 w O V 8 1 O S 9 B d X R v U m V t b 3 Z l Z E N v b H V t b n M x L n v O o M 6 x z 4 T P g c + O z r 3 P h c 6 8 z r 8 s M n 0 m c X V v d D s s J n F 1 b 3 Q 7 U 2 V j d G l v b j E v N j Y w O D h f M j A y M S 0 w N i 0 y O V 8 w O V 8 1 O S 9 B d X R v U m V t b 3 Z l Z E N v b H V t b n M x L n v O o M 6 1 z 4 E u z p X O s 8 6 z z 4 H O s c + G z q 7 P g i w z f S Z x d W 9 0 O y w m c X V v d D t T Z W N 0 a W 9 u M S 8 2 N j A 4 O F 8 y M D I x L T A 2 L T I 5 X z A 5 X z U 5 L 0 F 1 d G 9 S Z W 1 v d m V k Q 2 9 s d W 1 u c z E u e 8 6 V z r 7 O s c 6 8 L s 6 U z r f O u y 4 s N H 0 m c X V v d D s s J n F 1 b 3 Q 7 U 2 V j d G l v b j E v N j Y w O D h f M j A y M S 0 w N i 0 y O V 8 w O V 8 1 O S 9 B d X R v U m V t b 3 Z l Z E N v b H V t b n M x L n v O m s 6 x z 4 T O r M + D z 4 T O s c + D z r c s N X 0 m c X V v d D s s J n F 1 b 3 Q 7 U 2 V j d G l v b j E v N j Y w O D h f M j A y M S 0 w N i 0 y O V 8 w O V 8 1 O S 9 B d X R v U m V t b 3 Z l Z E N v b H V t b n M x L n v O o 8 + N z r 0 u I M 6 R z 4 D O v 8 + F z 4 P O u c + O z r 0 s N n 0 m c X V v d D s s J n F 1 b 3 Q 7 U 2 V j d G l v b j E v N j Y w O D h f M j A y M S 0 w N i 0 y O V 8 w O V 8 1 O S 9 B d X R v U m V t b 3 Z l Z E N v b H V t b n M x L n v O m s 6 x z 4 T O r M + D z 4 T O s c + D z r c g z r T O r s 6 7 z 4 n P g 8 6 3 z 4 I s N 3 0 m c X V v d D s s J n F 1 b 3 Q 7 U 2 V j d G l v b j E v N j Y w O D h f M j A y M S 0 w N i 0 y O V 8 w O V 8 1 O S 9 B d X R v U m V t b 3 Z l Z E N v b H V t b n M x L n v O k s 6 x z r j O v M + M z 4 I s O H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N j Y w O D h f M j A y M S 0 w N i 0 y O V 8 w O V 8 1 O S 9 B d X R v U m V t b 3 Z l Z E N v b H V t b n M x L n v O k c 6 V z p w s M H 0 m c X V v d D s s J n F 1 b 3 Q 7 U 2 V j d G l v b j E v N j Y w O D h f M j A y M S 0 w N i 0 y O V 8 w O V 8 1 O S 9 B d X R v U m V t b 3 Z l Z E N v b H V t b n M x L n v O n 8 6 9 z r / O v M 6 x z 4 T O t c + A z 4 7 O v c + F z r z O v y w x f S Z x d W 9 0 O y w m c X V v d D t T Z W N 0 a W 9 u M S 8 2 N j A 4 O F 8 y M D I x L T A 2 L T I 5 X z A 5 X z U 5 L 0 F 1 d G 9 S Z W 1 v d m V k Q 2 9 s d W 1 u c z E u e 8 6 g z r H P h M + B z 4 7 O v c + F z r z O v y w y f S Z x d W 9 0 O y w m c X V v d D t T Z W N 0 a W 9 u M S 8 2 N j A 4 O F 8 y M D I x L T A 2 L T I 5 X z A 5 X z U 5 L 0 F 1 d G 9 S Z W 1 v d m V k Q 2 9 s d W 1 u c z E u e 8 6 g z r X P g S 7 O l c 6 z z r P P g c 6 x z 4 b O r s + C L D N 9 J n F 1 b 3 Q 7 L C Z x d W 9 0 O 1 N l Y 3 R p b 2 4 x L z Y 2 M D g 4 X z I w M j E t M D Y t M j l f M D l f N T k v Q X V 0 b 1 J l b W 9 2 Z W R D b 2 x 1 b W 5 z M S 5 7 z p X O v s 6 x z r w u z p T O t 8 6 7 L i w 0 f S Z x d W 9 0 O y w m c X V v d D t T Z W N 0 a W 9 u M S 8 2 N j A 4 O F 8 y M D I x L T A 2 L T I 5 X z A 5 X z U 5 L 0 F 1 d G 9 S Z W 1 v d m V k Q 2 9 s d W 1 u c z E u e 8 6 a z r H P h M 6 s z 4 P P h M 6 x z 4 P O t y w 1 f S Z x d W 9 0 O y w m c X V v d D t T Z W N 0 a W 9 u M S 8 2 N j A 4 O F 8 y M D I x L T A 2 L T I 5 X z A 5 X z U 5 L 0 F 1 d G 9 S Z W 1 v d m V k Q 2 9 s d W 1 u c z E u e 8 6 j z 4 3 O v S 4 g z p H P g M 6 / z 4 X P g 8 6 5 z 4 7 O v S w 2 f S Z x d W 9 0 O y w m c X V v d D t T Z W N 0 a W 9 u M S 8 2 N j A 4 O F 8 y M D I x L T A 2 L T I 5 X z A 5 X z U 5 L 0 F 1 d G 9 S Z W 1 v d m V k Q 2 9 s d W 1 u c z E u e 8 6 a z r H P h M 6 s z 4 P P h M 6 x z 4 P O t y D O t M 6 u z r v P i c + D z r f P g i w 3 f S Z x d W 9 0 O y w m c X V v d D t T Z W N 0 a W 9 u M S 8 2 N j A 4 O F 8 y M D I x L T A 2 L T I 5 X z A 5 X z U 5 L 0 F 1 d G 9 S Z W 1 v d m V k Q 2 9 s d W 1 u c z E u e 8 6 S z r H O u M 6 8 z 4 z P g i w 4 f S Z x d W 9 0 O 1 0 s J n F 1 b 3 Q 7 U m V s Y X R p b 2 5 z a G l w S W 5 m b y Z x d W 9 0 O z p b X X 0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Y 2 M D g 4 X z I w M j E t M D Y t M j l f M D l f N T k l M j A o M i k v J U N F J U E w J U N G J T g x J U N F J U J G J U N F J U F E J U N F J U J C J U N F J U I 1 J U N G J T g 1 J U N G J T g z J U N F J U I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j Y w O D h f M j A y M S 0 w N i 0 y O V 8 w O V 8 1 O S U y M C g y K S 8 l Q 0 U l O T E l Q 0 U l Q k Q l Q 0 U l Q j E l Q 0 U l Q j I l Q 0 U l Q j E l Q 0 U l Q j g l Q 0 U l Q k M l Q 0 U l Q j k l Q 0 Y l O D M l Q 0 U l Q k M l Q 0 U l Q U Q l Q 0 U l Q k Q l Q 0 U l Q j U l Q 0 Y l O D I l M j A l Q 0 U l Q k E l Q 0 U l Q j U l Q 0 Y l O D Y l Q 0 U l Q j E l Q 0 U l Q k I l Q 0 U l Q U Y l Q 0 U l Q j Q l Q 0 U l Q j U l Q 0 Y l O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2 N j A 4 O F 8 y M D I x L T A 2 L T I 5 X z A 5 X z U 5 J T I w K D I p L y V D R S U 5 M S V D R S V C Q i V D R S V C Q i V D R S V C M S V D R S V C M y V D R S V B R S U y M C V D R i U 4 N C V D R i U 4 R C V D R i U 4 M C V D R S V C R i V D R i U 4 N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s Y 7 i 2 R J 9 l T o p r V K P V m 7 n D A A A A A A I A A A A A A B B m A A A A A Q A A I A A A A F 1 G 4 Y x E f P k Z w A E h L m y 3 U D J 0 M Q 1 q d f b O 2 j U f + e S a + P n B A A A A A A 6 A A A A A A g A A I A A A A B Z u I N N z E P F q 5 i U M v / H i u t 3 y T t C n 1 1 4 4 5 D p B 2 H 9 X e Y W p U A A A A I z j 4 J M X U V B D z S S 1 l G K j 4 O S R X 4 Q h 7 G J 5 s s a 1 J y m T 5 y K 9 a 0 P o L L H F c g G X Z Y t y I Y 6 Y x z B + W l e + 0 N H 1 Z H + J d U L e X Q b X w t e L x 5 5 d n b 8 y k C 1 e c e p 5 Q A A A A G D d Q C W i x O M p 5 3 d A 0 D t 0 e L 7 c c T C F b F B c M z h I P T x B l 6 l O c V 4 8 8 y 7 l 4 g U 1 l R u R p S v Q w 5 M G O P H D f G 9 q 5 J j P X P W y l h 4 = < / D a t a M a s h u p > 
</file>

<file path=customXml/itemProps1.xml><?xml version="1.0" encoding="utf-8"?>
<ds:datastoreItem xmlns:ds="http://schemas.openxmlformats.org/officeDocument/2006/customXml" ds:itemID="{0DA50D5C-F6F4-4F78-AA3B-291ACF7B804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2021-06-29T15:41:20Z</cp:lastPrinted>
  <dcterms:created xsi:type="dcterms:W3CDTF">2015-06-05T18:19:34Z</dcterms:created>
  <dcterms:modified xsi:type="dcterms:W3CDTF">2021-07-08T11:09:52Z</dcterms:modified>
</cp:coreProperties>
</file>