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_gki\Dropbox\DEOS\MSc\ΦΟΡΟΛΟΓΙΚΟ ΚΑΙ ΤΕΛΩΝΕΙΑΚΗ ΝΟΜΟΘΕΣΙΑ\"/>
    </mc:Choice>
  </mc:AlternateContent>
  <xr:revisionPtr revIDLastSave="0" documentId="8_{48A5DBC6-9D85-464F-B180-8B39DB752E56}" xr6:coauthVersionLast="47" xr6:coauthVersionMax="47" xr10:uidLastSave="{00000000-0000-0000-0000-000000000000}"/>
  <bookViews>
    <workbookView xWindow="-120" yWindow="-120" windowWidth="29040" windowHeight="15840" xr2:uid="{8EECDAB5-D3CA-409C-A802-4547834BCE2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1" l="1"/>
  <c r="M24" i="1"/>
  <c r="L24" i="1"/>
  <c r="O20" i="1"/>
  <c r="O18" i="1"/>
  <c r="L18" i="1"/>
  <c r="Q10" i="1"/>
  <c r="O8" i="1"/>
  <c r="L6" i="1"/>
  <c r="O6" i="1"/>
</calcChain>
</file>

<file path=xl/sharedStrings.xml><?xml version="1.0" encoding="utf-8"?>
<sst xmlns="http://schemas.openxmlformats.org/spreadsheetml/2006/main" count="31" uniqueCount="22">
  <si>
    <t xml:space="preserve">ΠΑΡΑΓΩΓΟΣ </t>
  </si>
  <si>
    <t>Α</t>
  </si>
  <si>
    <t>ΧΟΝΔΡΕΜΠΟΡΟΣ</t>
  </si>
  <si>
    <t>Β</t>
  </si>
  <si>
    <t>ΛΙΑΝΕΜΠΟΡΟΣ</t>
  </si>
  <si>
    <t>ΤΕΛΙΚΟΣ ΚΑΤΑΝΑΛ</t>
  </si>
  <si>
    <t>Δ</t>
  </si>
  <si>
    <t xml:space="preserve">&gt; Β </t>
  </si>
  <si>
    <t xml:space="preserve">&gt;Δ </t>
  </si>
  <si>
    <t>24% ΦΟΡΟΣ</t>
  </si>
  <si>
    <t>ΚΡΑΤΟΣ</t>
  </si>
  <si>
    <t>ΣΥΝ ΑΞΙΑ</t>
  </si>
  <si>
    <t>ΠΡΟΣΤΙΘΕΜΕΝΗ ΑΞΙΑ</t>
  </si>
  <si>
    <t>ΤΙ ΕΙΣΠΡΑΤΤΕΙ ΤΟ ΚΡΑΤΟΣ</t>
  </si>
  <si>
    <t xml:space="preserve">ΦΟΡΟΣ ΠΡΟΣΤΙΘΕΜΕΝΗΣ ΑΞΙΑΣ </t>
  </si>
  <si>
    <t>&gt;Γ</t>
  </si>
  <si>
    <t>Γ</t>
  </si>
  <si>
    <t>&gt;Δ</t>
  </si>
  <si>
    <t>&gt;Ε</t>
  </si>
  <si>
    <t>Ε</t>
  </si>
  <si>
    <t>&gt;Ζ</t>
  </si>
  <si>
    <t>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</si>
</sst>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69FC-86FA-48A5-86C3-D2A579565137}">
  <dimension ref="H1:Q24"/>
  <sheetViews>
    <sheetView tabSelected="1" workbookViewId="0">
      <selection activeCell="K8" sqref="K8:M8"/>
    </sheetView>
  </sheetViews>
  <sheetFormatPr defaultRowHeight="15" x14ac:dyDescent="0.25"/>
  <cols>
    <col min="8" max="8" width="17" bestFit="1" customWidth="1"/>
    <col min="12" max="12" width="32" customWidth="1"/>
  </cols>
  <sheetData>
    <row r="1" spans="8:17" x14ac:dyDescent="0.25">
      <c r="L1" t="s">
        <v>14</v>
      </c>
    </row>
    <row r="4" spans="8:17" x14ac:dyDescent="0.25">
      <c r="M4" t="s">
        <v>10</v>
      </c>
      <c r="O4" t="s">
        <v>11</v>
      </c>
      <c r="Q4" t="s">
        <v>13</v>
      </c>
    </row>
    <row r="5" spans="8:17" x14ac:dyDescent="0.25">
      <c r="K5">
        <v>0</v>
      </c>
      <c r="L5" t="s">
        <v>12</v>
      </c>
      <c r="M5" t="s">
        <v>9</v>
      </c>
    </row>
    <row r="6" spans="8:17" x14ac:dyDescent="0.25">
      <c r="H6" t="s">
        <v>0</v>
      </c>
      <c r="I6" t="s">
        <v>1</v>
      </c>
      <c r="J6" t="s">
        <v>7</v>
      </c>
      <c r="K6">
        <v>100</v>
      </c>
      <c r="L6">
        <f>100-0</f>
        <v>100</v>
      </c>
      <c r="M6">
        <v>24</v>
      </c>
      <c r="O6">
        <f>K6+M6</f>
        <v>124</v>
      </c>
      <c r="Q6">
        <v>24</v>
      </c>
    </row>
    <row r="8" spans="8:17" x14ac:dyDescent="0.25">
      <c r="H8" t="s">
        <v>2</v>
      </c>
      <c r="I8" t="s">
        <v>3</v>
      </c>
      <c r="J8" t="s">
        <v>8</v>
      </c>
      <c r="K8">
        <v>500</v>
      </c>
      <c r="L8">
        <v>400</v>
      </c>
      <c r="M8">
        <v>120</v>
      </c>
      <c r="O8">
        <f>K8+M8</f>
        <v>620</v>
      </c>
      <c r="Q8">
        <v>96</v>
      </c>
    </row>
    <row r="10" spans="8:17" x14ac:dyDescent="0.25">
      <c r="Q10">
        <f>Q8+Q6</f>
        <v>120</v>
      </c>
    </row>
    <row r="12" spans="8:17" x14ac:dyDescent="0.25">
      <c r="H12" s="1" t="s">
        <v>5</v>
      </c>
      <c r="I12" s="1" t="s">
        <v>6</v>
      </c>
      <c r="J12" s="1"/>
      <c r="K12" s="1"/>
      <c r="L12" s="1"/>
      <c r="M12" s="1"/>
      <c r="N12" s="1"/>
      <c r="O12" s="1"/>
    </row>
    <row r="18" spans="8:17" x14ac:dyDescent="0.25">
      <c r="H18" t="s">
        <v>0</v>
      </c>
      <c r="I18" t="s">
        <v>1</v>
      </c>
      <c r="J18" t="s">
        <v>7</v>
      </c>
      <c r="K18">
        <v>100</v>
      </c>
      <c r="L18">
        <f>100-0</f>
        <v>100</v>
      </c>
      <c r="M18">
        <v>24</v>
      </c>
      <c r="O18">
        <f>K18+M18</f>
        <v>124</v>
      </c>
      <c r="Q18">
        <v>24</v>
      </c>
    </row>
    <row r="20" spans="8:17" x14ac:dyDescent="0.25">
      <c r="H20" t="s">
        <v>2</v>
      </c>
      <c r="I20" t="s">
        <v>3</v>
      </c>
      <c r="J20" t="s">
        <v>15</v>
      </c>
      <c r="K20">
        <v>200</v>
      </c>
      <c r="L20">
        <v>100</v>
      </c>
      <c r="O20">
        <f>K20+M20</f>
        <v>200</v>
      </c>
      <c r="Q20">
        <v>24</v>
      </c>
    </row>
    <row r="21" spans="8:17" x14ac:dyDescent="0.25">
      <c r="H21" t="s">
        <v>2</v>
      </c>
      <c r="I21" t="s">
        <v>16</v>
      </c>
      <c r="J21" t="s">
        <v>17</v>
      </c>
      <c r="K21">
        <v>300</v>
      </c>
      <c r="L21">
        <v>100</v>
      </c>
      <c r="Q21">
        <v>24</v>
      </c>
    </row>
    <row r="22" spans="8:17" x14ac:dyDescent="0.25">
      <c r="H22" t="s">
        <v>2</v>
      </c>
      <c r="I22" t="s">
        <v>6</v>
      </c>
      <c r="J22" t="s">
        <v>18</v>
      </c>
      <c r="K22">
        <v>400</v>
      </c>
      <c r="L22">
        <v>100</v>
      </c>
      <c r="Q22">
        <v>24</v>
      </c>
    </row>
    <row r="23" spans="8:17" x14ac:dyDescent="0.25">
      <c r="H23" t="s">
        <v>4</v>
      </c>
      <c r="I23" t="s">
        <v>19</v>
      </c>
      <c r="J23" t="s">
        <v>20</v>
      </c>
      <c r="K23">
        <v>500</v>
      </c>
      <c r="L23">
        <v>100</v>
      </c>
      <c r="Q23">
        <v>24</v>
      </c>
    </row>
    <row r="24" spans="8:17" x14ac:dyDescent="0.25">
      <c r="H24" s="1" t="s">
        <v>5</v>
      </c>
      <c r="I24" s="1" t="s">
        <v>21</v>
      </c>
      <c r="J24" s="1"/>
      <c r="K24" s="1"/>
      <c r="L24" s="1">
        <f>L18+L20+L21+L22+L23</f>
        <v>500</v>
      </c>
      <c r="M24" s="1">
        <f>L24*0.24</f>
        <v>120</v>
      </c>
      <c r="N24" s="1"/>
      <c r="O24" s="1"/>
      <c r="Q24">
        <f>Q18+Q20+Q21+Q22+Q23</f>
        <v>120</v>
      </c>
    </row>
  </sheetData>
  <pageMargins left="0.7" right="0.7" top="0.75" bottom="0.75" header="0.3" footer="0.3"/>
  <headerFooter>
    <oddFooter>&amp;L_x000D_&amp;1#&amp;"Calibri"&amp;8&amp;K000000 Classified as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Manolis Gkinoglou</dc:creator>
  <cp:lastModifiedBy>Manolis Gkinoglou</cp:lastModifiedBy>
  <dcterms:created xsi:type="dcterms:W3CDTF">2024-05-17T15:55:21Z</dcterms:created>
  <dcterms:modified xsi:type="dcterms:W3CDTF">2024-05-18T10:18:21Z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162478-b958-46c3-99d0-cb300dbdbe01_Enabled">
    <vt:lpwstr>true</vt:lpwstr>
  </property>
  <property fmtid="{D5CDD505-2E9C-101B-9397-08002B2CF9AE}" pid="3" name="MSIP_Label_5a162478-b958-46c3-99d0-cb300dbdbe01_SetDate">
    <vt:lpwstr>2024-05-18T10:11:18Z</vt:lpwstr>
  </property>
  <property fmtid="{D5CDD505-2E9C-101B-9397-08002B2CF9AE}" pid="4" name="MSIP_Label_5a162478-b958-46c3-99d0-cb300dbdbe01_Method">
    <vt:lpwstr>Standard</vt:lpwstr>
  </property>
  <property fmtid="{D5CDD505-2E9C-101B-9397-08002B2CF9AE}" pid="5" name="MSIP_Label_5a162478-b958-46c3-99d0-cb300dbdbe01_Name">
    <vt:lpwstr>5a162478-b958-46c3-99d0-cb300dbdbe01</vt:lpwstr>
  </property>
  <property fmtid="{D5CDD505-2E9C-101B-9397-08002B2CF9AE}" pid="6" name="MSIP_Label_5a162478-b958-46c3-99d0-cb300dbdbe01_SiteId">
    <vt:lpwstr>4c16a4dd-da77-45a3-bce6-462ab0e1457c</vt:lpwstr>
  </property>
  <property fmtid="{D5CDD505-2E9C-101B-9397-08002B2CF9AE}" pid="7" name="MSIP_Label_5a162478-b958-46c3-99d0-cb300dbdbe01_ActionId">
    <vt:lpwstr>c2f517a1-1b39-4322-a779-8bd21f3cc996</vt:lpwstr>
  </property>
  <property fmtid="{D5CDD505-2E9C-101B-9397-08002B2CF9AE}" pid="8" name="MSIP_Label_5a162478-b958-46c3-99d0-cb300dbdbe01_ContentBits">
    <vt:lpwstr>2</vt:lpwstr>
  </property>
</Properties>
</file>